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victorianplanningauthority-my.sharepoint.com/personal/zoe_efron_vpa_vic_gov_au/Documents/Website/"/>
    </mc:Choice>
  </mc:AlternateContent>
  <xr:revisionPtr revIDLastSave="0" documentId="8_{B768273E-C9BF-4DAE-9950-3F190105C0C6}" xr6:coauthVersionLast="47" xr6:coauthVersionMax="47" xr10:uidLastSave="{00000000-0000-0000-0000-000000000000}"/>
  <workbookProtection workbookAlgorithmName="SHA-512" workbookHashValue="eJtHi30UfgIvEytZzZSPoMhQB51v2it2hJzpKfoi6BrgGUCpTUJl4IkuE+0z+HZ+PjO6svaschy6ik1mEY8v6A==" workbookSaltValue="WKbbYKZftf5G50vi52vI+g==" workbookSpinCount="100000" lockStructure="1"/>
  <bookViews>
    <workbookView xWindow="-110" yWindow="-110" windowWidth="19420" windowHeight="10560" firstSheet="1" activeTab="4" xr2:uid="{802F8132-08D1-498B-B285-0D3F094E8600}"/>
  </bookViews>
  <sheets>
    <sheet name="SP changes log - November 2021" sheetId="2" r:id="rId1"/>
    <sheet name="SP changes log -  April 2022" sheetId="6" r:id="rId2"/>
    <sheet name="ACZ1 change log - Nov.'21" sheetId="3" r:id="rId3"/>
    <sheet name="ACZ1 change log - April'22" sheetId="8" r:id="rId4"/>
    <sheet name="DCP change log  - April'22" sheetId="5" r:id="rId5"/>
  </sheets>
  <externalReferences>
    <externalReference r:id="rId6"/>
    <externalReference r:id="rId7"/>
    <externalReference r:id="rId8"/>
  </externalReferences>
  <definedNames>
    <definedName name="Changes">'[1]1 - Council'!$B$62:$B$71</definedName>
    <definedName name="Governance" localSheetId="1">'[2]Governance &amp; Oversight Sign Off'!$B$4:$I$15</definedName>
    <definedName name="Governance" localSheetId="0">'[2]Governance &amp; Oversight Sign Off'!$B$4:$I$15</definedName>
    <definedName name="Governance">'[3]Governance &amp; Oversight Sign Off'!$B$4:$I$15</definedName>
    <definedName name="_xlnm.Print_Area" localSheetId="3">'ACZ1 change log - April''22'!$A$1:$F$40</definedName>
    <definedName name="_xlnm.Print_Area" localSheetId="2">'ACZ1 change log - Nov.''21'!$A$1:$F$47</definedName>
    <definedName name="_xlnm.Print_Area" localSheetId="1">'SP changes log -  April 2022'!$A$1:$J$45</definedName>
    <definedName name="_xlnm.Print_Area" localSheetId="0">'SP changes log - November 2021'!$A$1:$J$66</definedName>
    <definedName name="_xlnm.Print_Titles" localSheetId="1">'SP changes log -  April 2022'!$5:$5</definedName>
    <definedName name="_xlnm.Print_Titles" localSheetId="0">'SP changes log - November 2021'!$5:$5</definedName>
    <definedName name="SheetNames">'[3]Drop Down Columns &amp; Statistics'!$AA$3:$AA$15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8" l="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5" i="8"/>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alcChain>
</file>

<file path=xl/sharedStrings.xml><?xml version="1.0" encoding="utf-8"?>
<sst xmlns="http://schemas.openxmlformats.org/spreadsheetml/2006/main" count="944" uniqueCount="532">
  <si>
    <t>Amendment C182dare - Preston Market Precinct, 5006 - SP &amp; DCP Changes Log</t>
  </si>
  <si>
    <t>Item no.</t>
  </si>
  <si>
    <t>Page (Exhibited)</t>
  </si>
  <si>
    <t>Page (Panel)</t>
  </si>
  <si>
    <t>Comment</t>
  </si>
  <si>
    <t xml:space="preserve">Requirement </t>
  </si>
  <si>
    <t>Guideline</t>
  </si>
  <si>
    <t>Figure</t>
  </si>
  <si>
    <t>Have the changes been made?</t>
  </si>
  <si>
    <t>Note / Rationale (where needed)</t>
  </si>
  <si>
    <t>1. Introduction</t>
  </si>
  <si>
    <t>Preston as a suburb area is anticipated to grow from approximately 39,000 to 68,000 residents by 2041. The Preston Market Precinct anticipated to accommodate between 4,500 to 6,000 of those new residents. (Source: Preston Market Precinct Social Infrastructure Assessment Final Report, ASR Research, November 2019).</t>
  </si>
  <si>
    <t>Yes</t>
  </si>
  <si>
    <t xml:space="preserve">The structure plan will also inform the preparation of a voluntary agreement between the Council </t>
  </si>
  <si>
    <t>2. What does the community value about the precinct</t>
  </si>
  <si>
    <t>4. Precinct issues and opportunities</t>
  </si>
  <si>
    <t xml:space="preserve">The Planning Benchmarks and Tools study also found that the Preston Market Precinct has a key role to play in accommodating some of this future housing demand and, based on the densities achieved in comparable developments, could accommodate in the order of 2,200 dwellings. </t>
  </si>
  <si>
    <t>The Preston Market Precinct represents a significant opportunity to provide a range of high density dwellings that will assist in meeting this demand.</t>
  </si>
  <si>
    <t xml:space="preserve">The assessment by Mesh recommends development within the precinct make a 10% public open space contribution (comprising a combination of land and cash). Further analysis of local catchments suggests at least 6% should be provided as land, with the balance as a cash contribution toward improvements to local open space. </t>
  </si>
  <si>
    <t>•provide an 1,800 square metre multi-purpose community centre that includes kindergarten and maternal and child health services (the ASR assessment identifies that 100% of the demand for this is attributable to the precinct)</t>
  </si>
  <si>
    <t>5. Precinct vision and objectives</t>
  </si>
  <si>
    <t>6. Framework plan and strategies</t>
  </si>
  <si>
    <t>6.2.1</t>
  </si>
  <si>
    <t>L5</t>
  </si>
  <si>
    <t>Provide a minimum of 2,200 higher density dwellings that include:
-	a diversity of dwellings including apartments and townhouses with 1, 2 and 3+ bedrooms</t>
  </si>
  <si>
    <t>L6</t>
  </si>
  <si>
    <t>Provide approximately 27,500 square metres of retail, entertainment and other commercial floorspace in the redeveloped precinct.</t>
  </si>
  <si>
    <t>L7</t>
  </si>
  <si>
    <t>Provide approximately 5,000 square metres of office floorspace in the redeveloped precinct.</t>
  </si>
  <si>
    <t>L10</t>
  </si>
  <si>
    <t xml:space="preserve">Deliver community facilities that meet the needs of future residents and workers in the precinct, including a centrally-located multi-purpose community facility of 1,800 square metres that includes a kindergarten and maternal and child health care. </t>
  </si>
  <si>
    <r>
      <t xml:space="preserve">Deliver community facilities that meet the needs of future residents and workers in the precinct, including a centrally-located multi-purpose community facility </t>
    </r>
    <r>
      <rPr>
        <strike/>
        <sz val="11"/>
        <color theme="1"/>
        <rFont val="Calibri"/>
        <family val="2"/>
        <scheme val="minor"/>
      </rPr>
      <t>of 1,800 square metres</t>
    </r>
    <r>
      <rPr>
        <sz val="11"/>
        <color theme="1"/>
        <rFont val="Calibri"/>
        <family val="2"/>
        <scheme val="minor"/>
      </rPr>
      <t xml:space="preserve"> that includes a kindergarten and maternal and child health care. </t>
    </r>
  </si>
  <si>
    <t>L19</t>
  </si>
  <si>
    <t>Provide a 10% public open space contribution (as a combination of land and cash with a minimum of 6% as land) to meet the needs of future residents, workers and visitors.</t>
  </si>
  <si>
    <r>
      <t xml:space="preserve">Provide a 10% public open space contribution (as a combination of land and cash with a minimum of </t>
    </r>
    <r>
      <rPr>
        <strike/>
        <sz val="11"/>
        <color theme="1"/>
        <rFont val="Calibri"/>
        <family val="2"/>
        <scheme val="minor"/>
      </rPr>
      <t>6</t>
    </r>
    <r>
      <rPr>
        <sz val="11"/>
        <color rgb="FFFF0000"/>
        <rFont val="Calibri"/>
        <family val="2"/>
        <scheme val="minor"/>
      </rPr>
      <t>8</t>
    </r>
    <r>
      <rPr>
        <sz val="11"/>
        <color theme="1"/>
        <rFont val="Calibri"/>
        <family val="2"/>
        <scheme val="minor"/>
      </rPr>
      <t>% as land) to meet the needs of future residents, workers and visitors.</t>
    </r>
  </si>
  <si>
    <t>L20</t>
  </si>
  <si>
    <t>Provide at least 25% of the public open space contribution in the precinct in a single consolidated land parcel.</t>
  </si>
  <si>
    <t>Yes.</t>
  </si>
  <si>
    <t>L21</t>
  </si>
  <si>
    <t>Provide a minimum width (in any dimension) of 20 metres for all public open spaces, unless appropriate open space purpose, amenity and functionality can be demonstrated. Public open spaces provided as green links should have a minimum width of 12 metres.</t>
  </si>
  <si>
    <t>L22</t>
  </si>
  <si>
    <t>Position and orient public open space to maximise access to sunlight.</t>
  </si>
  <si>
    <t>L23</t>
  </si>
  <si>
    <t>Ensure provision is made for new public open spaces along major pedestrian links through the precinct and adjacent to the market.</t>
  </si>
  <si>
    <t>6.3.1</t>
  </si>
  <si>
    <t>B1</t>
  </si>
  <si>
    <t>B2</t>
  </si>
  <si>
    <t xml:space="preserve">Encourage the use of materials that reflect the character, grit and diversity of Preston. </t>
  </si>
  <si>
    <t>B3</t>
  </si>
  <si>
    <t>Encourage development at a variety of scales and forms that corresponds with the precinct’s surrounds and strategic context and complements the precinct’s interface with neighbouring areas.</t>
  </si>
  <si>
    <t>B4</t>
  </si>
  <si>
    <t xml:space="preserve">Break the precinct into smaller blocks with new streets and public accessways that help create a 'village of buildings' set in a fine grained, liveable neighbourhood that is invting and interesting from the ground floor up. </t>
  </si>
  <si>
    <t>B5</t>
  </si>
  <si>
    <t>Ensure north-south orientated public accessways (‘additional pedestrian connections (laneways) are located between 50 metres to 75 metres from a street shown on the plan.</t>
  </si>
  <si>
    <t>B6</t>
  </si>
  <si>
    <t xml:space="preserve">Provide ground level visual connections from the Market to Murray Road, Cramer Street and Preston Station. </t>
  </si>
  <si>
    <r>
      <rPr>
        <strike/>
        <sz val="11"/>
        <rFont val="Calibri"/>
        <family val="2"/>
        <scheme val="minor"/>
      </rPr>
      <t>Provide ground level visual connections from the Market to Murray Road, Cramer Street and Preston Station</t>
    </r>
    <r>
      <rPr>
        <sz val="11"/>
        <color rgb="FFFF0000"/>
        <rFont val="Calibri"/>
        <family val="2"/>
        <scheme val="minor"/>
      </rPr>
      <t xml:space="preserve">. Street blocks exceeding 100m in length must provide a minimum of one pedestrian through-connection. </t>
    </r>
  </si>
  <si>
    <t>B7</t>
  </si>
  <si>
    <t xml:space="preserve">Design buildings and articulate streetscapes to provide active ground floor interfaces and passive surveillance to streets and public spaces. </t>
  </si>
  <si>
    <t>B8</t>
  </si>
  <si>
    <t xml:space="preserve">Orient large buildings and detail building facades to minimise adverse wind effects on streets and public spaces. </t>
  </si>
  <si>
    <t xml:space="preserve">B9 </t>
  </si>
  <si>
    <r>
      <rPr>
        <strike/>
        <sz val="11"/>
        <rFont val="Calibri"/>
        <family val="2"/>
        <scheme val="minor"/>
      </rPr>
      <t xml:space="preserve">Provide appropriate protection from the adverse impacts of sun, wind and rain for pedestrian priority streets and public spaces. </t>
    </r>
    <r>
      <rPr>
        <sz val="11"/>
        <color rgb="FFFF0000"/>
        <rFont val="Calibri"/>
        <family val="2"/>
        <scheme val="minor"/>
      </rPr>
      <t xml:space="preserve">
Position building entries away from intersections to avoid further congestion. </t>
    </r>
  </si>
  <si>
    <t>B10</t>
  </si>
  <si>
    <t>Break up buildings with a wide street frontage into smaller vertical sections to minimise the visual impact of large buildings on the public realm and help create fine-grain neighbourhoods.</t>
  </si>
  <si>
    <t>B11</t>
  </si>
  <si>
    <t>Position building entries away from intersections to avoid further congestion.</t>
  </si>
  <si>
    <t xml:space="preserve">B12 </t>
  </si>
  <si>
    <t>Use of high quality public realm materials designed for function, amenity, longevity and ease of maintenance.</t>
  </si>
  <si>
    <t xml:space="preserve">B13 </t>
  </si>
  <si>
    <t>Focus taller buildings in the north of the precinct toward Murray Road, to minimise overshadowing to key public spaces, Cramer Street and Preston City Oval.</t>
  </si>
  <si>
    <t>B15</t>
  </si>
  <si>
    <t>Deliver a variety of building heights and generous setbacks, whilst maintaining the human scale at ground level by ensuring that:
a.buildings in excess of 10 storeys (31.5 metres) adopt a tower and podium form:
b.street walls fronting the precinct’s key public spaces are no more than 3 storeys in height
c.other street wall heights are no more than:
» 3 storeys in areas adjacent to market uses and Cramer Street
» 4 storeys throughout the remainder of the precinct,
d.buildings are set back above street wall height the minimum distance as shown on the Built Form and Design Plan (Figure 5).</t>
  </si>
  <si>
    <t>B18</t>
  </si>
  <si>
    <t>B19</t>
  </si>
  <si>
    <t>B20</t>
  </si>
  <si>
    <t>Provide continuous weather protection along main streets, main street frontages and exposed pedestrian laneways.</t>
  </si>
  <si>
    <r>
      <rPr>
        <strike/>
        <sz val="11"/>
        <rFont val="Calibri"/>
        <family val="2"/>
        <scheme val="minor"/>
      </rPr>
      <t>Provide continuous weather protection along main streets, main street frontages and exposed pedestrian laneways.</t>
    </r>
    <r>
      <rPr>
        <sz val="11"/>
        <color rgb="FFFF0000"/>
        <rFont val="Calibri"/>
        <family val="2"/>
        <scheme val="minor"/>
      </rPr>
      <t xml:space="preserve"> A building entrance to the market must face Cramer Street and should be designed to act as a focal point capable of hosting formal and informal community activities and short-term retailing. </t>
    </r>
  </si>
  <si>
    <t>B21</t>
  </si>
  <si>
    <t>Design and integrate ground floor services into service cabinets, or relocate those services to another level, to minimise impacts on the public realm.</t>
  </si>
  <si>
    <r>
      <rPr>
        <strike/>
        <sz val="11"/>
        <rFont val="Calibri"/>
        <family val="2"/>
        <scheme val="minor"/>
      </rPr>
      <t xml:space="preserve">Design and integrate ground floor services into service cabinets, or relocate those services to another level, to minimise impacts on the public realm. </t>
    </r>
    <r>
      <rPr>
        <sz val="11"/>
        <color rgb="FFFF0000"/>
        <rFont val="Calibri"/>
        <family val="2"/>
        <scheme val="minor"/>
      </rPr>
      <t xml:space="preserve">Buildings should incorporate awnings or other weather protection measures for building entries and butting pedestrian paths. </t>
    </r>
  </si>
  <si>
    <t>B22</t>
  </si>
  <si>
    <t xml:space="preserve">Design roof spaces to hide plant and equipment from the public realm and, where possible, use them as outdoor recreational spaces. </t>
  </si>
  <si>
    <r>
      <rPr>
        <strike/>
        <sz val="11"/>
        <rFont val="Calibri"/>
        <family val="2"/>
        <scheme val="minor"/>
      </rPr>
      <t>Design roof spaces to hide plant and equipment from the public realm and, where possible, use them as outdoor recreational spaces.</t>
    </r>
    <r>
      <rPr>
        <sz val="11"/>
        <color rgb="FFFF0000"/>
        <rFont val="Calibri"/>
        <family val="2"/>
        <scheme val="minor"/>
      </rPr>
      <t xml:space="preserve"> Design buildings to avoid ‘dead end’ space or isolated pockets of land adjacent to the rail corridor that are not afforded passive surveillance opportunities. </t>
    </r>
  </si>
  <si>
    <t>B23</t>
  </si>
  <si>
    <t xml:space="preserve">Ensure clear separation between visitor access and services by locating service cabinets internal to loading, waste or parking areas to minimise impact on the public realm. </t>
  </si>
  <si>
    <t>B24</t>
  </si>
  <si>
    <t>Design the public realm to enhance connectivity and access under the (grade separated) railway corridor, by providing conveniently located pedestrian and bicycle routes which connect the new structure of the precinct into the railway environment.</t>
  </si>
  <si>
    <t>B25</t>
  </si>
  <si>
    <t>Design the public realm to integrate the station into the precinct by connecting primary pedestrian movements to the station forecourt(s).</t>
  </si>
  <si>
    <t>B26</t>
  </si>
  <si>
    <t xml:space="preserve">Ensure built form provides active frontages to key public realm spaces abutting the station forecourts and along the railway corridor interface. </t>
  </si>
  <si>
    <t>B27</t>
  </si>
  <si>
    <t xml:space="preserve">Provide opportunities for passive surveillance of the station environment and public realm spaces, through strategically positioned building entry points, upper level balconies and habitable rooms with windows. </t>
  </si>
  <si>
    <t>B28</t>
  </si>
  <si>
    <t>Design buildings to avoid ‘dead end’ space or isolated pockets of land adjacent to the rail corridor that are not afforded passive surveillance opportunities.</t>
  </si>
  <si>
    <t>B29</t>
  </si>
  <si>
    <t xml:space="preserve">Design Buildings to respond to the environmental impacts of the railway corridor by addressing and mitigating conditions such as noise, vibration and wind to comfortable levels. </t>
  </si>
  <si>
    <t>B30</t>
  </si>
  <si>
    <t>New strategy.</t>
  </si>
  <si>
    <t>B31</t>
  </si>
  <si>
    <t>B36</t>
  </si>
  <si>
    <t>B39</t>
  </si>
  <si>
    <t>6.4.1</t>
  </si>
  <si>
    <t>A5</t>
  </si>
  <si>
    <t>The precinct should address the new rail corridor open space provided by the level crossing removal project, with east-west pedestrian priority from the station through the precinct having precedence over north-south movements, except where necessary.</t>
  </si>
  <si>
    <t>A10</t>
  </si>
  <si>
    <t>A11</t>
  </si>
  <si>
    <t>Use separated bicycle lanes on Cramer Street as the primary east-west cycle route for the precinct.</t>
  </si>
  <si>
    <t>A12</t>
  </si>
  <si>
    <t xml:space="preserve">Design the primary entry point for trucks and service vehicles accessing the precinct to be from Murray Road. </t>
  </si>
  <si>
    <t>Table 1: Summary of Actions</t>
  </si>
  <si>
    <t>Timing 2021</t>
  </si>
  <si>
    <t>8. Cross Sections</t>
  </si>
  <si>
    <t>Cross Sections</t>
  </si>
  <si>
    <t>Updated to include Cross section diagrams.</t>
  </si>
  <si>
    <t>Strategy</t>
  </si>
  <si>
    <t xml:space="preserve">Updated text to resolve MW submission. </t>
  </si>
  <si>
    <t>A Stormwater Drainage Assessment Report (Cardno September 2019) carried out detailed investigations and flood analysis of the precinct, including for the effects of climate change. The report indicated that:</t>
  </si>
  <si>
    <t xml:space="preserve">The development of the precinct provides the opportunity to implement Water Sensitive Urban Design (WSUD) features to provide irrigation to surrounding open spaces. </t>
  </si>
  <si>
    <t>L3</t>
  </si>
  <si>
    <t>Locate land uses in general accordance with the locations identified on the Framework Plan (Figure 4).</t>
  </si>
  <si>
    <t>L4</t>
  </si>
  <si>
    <t>6.2.2</t>
  </si>
  <si>
    <t>L8</t>
  </si>
  <si>
    <t>Develop a “vertically zoned precinct”. The first two floors of non- market buildings should generally provide for non-residential uses, with residential uses above and some ground-floor townhouses on laneways.</t>
  </si>
  <si>
    <t>6.2.3</t>
  </si>
  <si>
    <t>L11</t>
  </si>
  <si>
    <t>L14</t>
  </si>
  <si>
    <t>Ensure the market is light, bright, open, airy and the centrepiece of the precinct.</t>
  </si>
  <si>
    <t xml:space="preserve">Strategy is inappropriately located in land use section. Strategy is related to detailed design and is captured in B32. </t>
  </si>
  <si>
    <t>L18</t>
  </si>
  <si>
    <t>n/a</t>
  </si>
  <si>
    <t>delete last bullet point, which is a repeat of the fourth bullet point</t>
  </si>
  <si>
    <t>- integrate environmentally sustainable design (integrated water management, urban greening, etc) with development of the site.</t>
  </si>
  <si>
    <t xml:space="preserve">Duplication of point 4 in the same paragraph. </t>
  </si>
  <si>
    <t xml:space="preserve">6.3.1 </t>
  </si>
  <si>
    <t xml:space="preserve">B26 
</t>
  </si>
  <si>
    <t>Design of buildings should consider ways to reduce energy consumption which includes siting through solar access and appropriate materials and finishes to buildings or surfaces.</t>
  </si>
  <si>
    <t>B45</t>
  </si>
  <si>
    <t>Water Sensitive Urban Design principles should be adopted across the precinct, including collecting rainwater for use in passive irrigation or building services such as toilet flushing to reduce the demand on potable water supply.</t>
  </si>
  <si>
    <t>7. Implementation</t>
  </si>
  <si>
    <t>Table 1, Item 1</t>
  </si>
  <si>
    <t>Table 1</t>
  </si>
  <si>
    <t>Integrated Water Management Plan</t>
  </si>
  <si>
    <t>Section</t>
  </si>
  <si>
    <t>Page</t>
  </si>
  <si>
    <t>To support the role of Preston Market as the principal fresh food and variety market in Melbourne’s Northern region and a critical element of the Preston-High Street activity centre.</t>
  </si>
  <si>
    <t>To provide approximately 2,200 dwellings, including social and affordable housing, close to services, facilities and public transport.</t>
  </si>
  <si>
    <t xml:space="preserve">To ensure the majority of ground and first storey floorspace is set aside for non-residential uses, with some ground-level townhouses provided on laneway  frontages. </t>
  </si>
  <si>
    <r>
      <t>To support integration of the site with Preston Railway Station and High Street through improved connectivity, the logical arrangement of land uses and appropriate interface treatments</t>
    </r>
    <r>
      <rPr>
        <sz val="11"/>
        <color theme="1"/>
        <rFont val="Calibri"/>
        <family val="2"/>
        <scheme val="minor"/>
      </rPr>
      <t>.</t>
    </r>
  </si>
  <si>
    <t>To encourage the redevelopment of the precinct as a mid to high rise site with Preston Market generally having a lower built form.</t>
  </si>
  <si>
    <t xml:space="preserve">To ensure all retail uses space with abuttal to public squares and spaces to provide active frontages and visual engagement with those spaces. </t>
  </si>
  <si>
    <r>
      <t xml:space="preserve">To ensure all </t>
    </r>
    <r>
      <rPr>
        <sz val="11"/>
        <color rgb="FFFF0000"/>
        <rFont val="Calibri"/>
        <family val="2"/>
        <scheme val="minor"/>
      </rPr>
      <t>uses</t>
    </r>
    <r>
      <rPr>
        <strike/>
        <sz val="11"/>
        <rFont val="Calibri"/>
        <family val="2"/>
        <scheme val="minor"/>
      </rPr>
      <t xml:space="preserve"> retail uses space</t>
    </r>
    <r>
      <rPr>
        <sz val="11"/>
        <rFont val="Calibri"/>
        <family val="2"/>
        <scheme val="minor"/>
      </rPr>
      <t xml:space="preserve"> with abuttal to public </t>
    </r>
    <r>
      <rPr>
        <strike/>
        <sz val="11"/>
        <rFont val="Calibri"/>
        <family val="2"/>
        <scheme val="minor"/>
      </rPr>
      <t>squares and</t>
    </r>
    <r>
      <rPr>
        <sz val="11"/>
        <rFont val="Calibri"/>
        <family val="2"/>
        <scheme val="minor"/>
      </rPr>
      <t xml:space="preserve"> </t>
    </r>
    <r>
      <rPr>
        <sz val="11"/>
        <color rgb="FFFF0000"/>
        <rFont val="Calibri"/>
        <family val="2"/>
        <scheme val="minor"/>
      </rPr>
      <t>open</t>
    </r>
    <r>
      <rPr>
        <sz val="11"/>
        <rFont val="Calibri"/>
        <family val="2"/>
        <scheme val="minor"/>
      </rPr>
      <t xml:space="preserve"> spaces to provide active frontages and visual engagement with those spaces. </t>
    </r>
  </si>
  <si>
    <t>To support opportunities for integrating environmentally sustainable design with development of the site.</t>
  </si>
  <si>
    <r>
      <t xml:space="preserve">To </t>
    </r>
    <r>
      <rPr>
        <strike/>
        <sz val="11"/>
        <rFont val="Calibri"/>
        <family val="2"/>
        <scheme val="minor"/>
      </rPr>
      <t>support</t>
    </r>
    <r>
      <rPr>
        <sz val="11"/>
        <rFont val="Calibri"/>
        <family val="2"/>
        <scheme val="minor"/>
      </rPr>
      <t xml:space="preserve"> </t>
    </r>
    <r>
      <rPr>
        <sz val="11"/>
        <color rgb="FFFF0000"/>
        <rFont val="Calibri"/>
        <family val="2"/>
        <scheme val="minor"/>
      </rPr>
      <t>ensure</t>
    </r>
    <r>
      <rPr>
        <sz val="11"/>
        <rFont val="Calibri"/>
        <family val="2"/>
        <scheme val="minor"/>
      </rPr>
      <t xml:space="preserve">  opportunities for integrating environmentally sustainable design with development of the site.</t>
    </r>
  </si>
  <si>
    <t>Avoid unreasonable visual bulk when viewed from the public realm by ensuring appropriate scale, form and articulation.</t>
  </si>
  <si>
    <r>
      <rPr>
        <sz val="11"/>
        <rFont val="Calibri"/>
        <family val="2"/>
        <scheme val="minor"/>
      </rPr>
      <t xml:space="preserve">Avoid unreasonable visual bulk when viewed from the public realm by ensuring appropriate </t>
    </r>
    <r>
      <rPr>
        <sz val="11"/>
        <color rgb="FFFF0000"/>
        <rFont val="Calibri"/>
        <family val="2"/>
        <scheme val="minor"/>
      </rPr>
      <t>human</t>
    </r>
    <r>
      <rPr>
        <sz val="11"/>
        <rFont val="Calibri"/>
        <family val="2"/>
        <scheme val="minor"/>
      </rPr>
      <t xml:space="preserve"> scale, form and articulation.</t>
    </r>
  </si>
  <si>
    <t xml:space="preserve">Building height requirements </t>
  </si>
  <si>
    <r>
      <rPr>
        <sz val="11"/>
        <rFont val="Calibri"/>
        <family val="2"/>
        <scheme val="minor"/>
      </rPr>
      <t xml:space="preserve">Building </t>
    </r>
    <r>
      <rPr>
        <sz val="11"/>
        <color rgb="FFFF0000"/>
        <rFont val="Calibri"/>
        <family val="2"/>
        <scheme val="minor"/>
      </rPr>
      <t>and street wall</t>
    </r>
    <r>
      <rPr>
        <sz val="11"/>
        <rFont val="Calibri"/>
        <family val="2"/>
        <scheme val="minor"/>
      </rPr>
      <t xml:space="preserve"> height </t>
    </r>
    <r>
      <rPr>
        <sz val="11"/>
        <color rgb="FFFF0000"/>
        <rFont val="Calibri"/>
        <family val="2"/>
        <scheme val="minor"/>
      </rPr>
      <t>and setback</t>
    </r>
    <r>
      <rPr>
        <sz val="11"/>
        <rFont val="Calibri"/>
        <family val="2"/>
        <scheme val="minor"/>
      </rPr>
      <t xml:space="preserve"> requirements </t>
    </r>
  </si>
  <si>
    <t xml:space="preserve">Building heights and should not exceed the maximum building heights as shown on Plan 1 of this Schedule.  </t>
  </si>
  <si>
    <r>
      <rPr>
        <sz val="11"/>
        <rFont val="Calibri"/>
        <family val="2"/>
        <scheme val="minor"/>
      </rPr>
      <t>Building heights</t>
    </r>
    <r>
      <rPr>
        <sz val="11"/>
        <color rgb="FFFF0000"/>
        <rFont val="Calibri"/>
        <family val="2"/>
        <scheme val="minor"/>
      </rPr>
      <t>,</t>
    </r>
    <r>
      <rPr>
        <sz val="11"/>
        <rFont val="Calibri"/>
        <family val="2"/>
        <scheme val="minor"/>
      </rPr>
      <t xml:space="preserve"> </t>
    </r>
    <r>
      <rPr>
        <strike/>
        <sz val="11"/>
        <rFont val="Calibri"/>
        <family val="2"/>
        <scheme val="minor"/>
      </rPr>
      <t>and</t>
    </r>
    <r>
      <rPr>
        <sz val="11"/>
        <rFont val="Calibri"/>
        <family val="2"/>
        <scheme val="minor"/>
      </rPr>
      <t xml:space="preserve"> </t>
    </r>
    <r>
      <rPr>
        <sz val="11"/>
        <color rgb="FFFF0000"/>
        <rFont val="Calibri"/>
        <family val="2"/>
        <scheme val="minor"/>
      </rPr>
      <t>street wall heights and setbacks above the street wall</t>
    </r>
    <r>
      <rPr>
        <sz val="11"/>
        <rFont val="Calibri"/>
        <family val="2"/>
        <scheme val="minor"/>
      </rPr>
      <t xml:space="preserve"> </t>
    </r>
    <r>
      <rPr>
        <strike/>
        <sz val="11"/>
        <rFont val="Calibri"/>
        <family val="2"/>
        <scheme val="minor"/>
      </rPr>
      <t>should</t>
    </r>
    <r>
      <rPr>
        <sz val="11"/>
        <rFont val="Calibri"/>
        <family val="2"/>
        <scheme val="minor"/>
      </rPr>
      <t xml:space="preserve"> </t>
    </r>
    <r>
      <rPr>
        <sz val="11"/>
        <color rgb="FFFF0000"/>
        <rFont val="Calibri"/>
        <family val="2"/>
        <scheme val="minor"/>
      </rPr>
      <t>must</t>
    </r>
    <r>
      <rPr>
        <sz val="11"/>
        <rFont val="Calibri"/>
        <family val="2"/>
        <scheme val="minor"/>
      </rPr>
      <t xml:space="preserve"> not exceed the maximum </t>
    </r>
    <r>
      <rPr>
        <strike/>
        <sz val="11"/>
        <rFont val="Calibri"/>
        <family val="2"/>
        <scheme val="minor"/>
      </rPr>
      <t>building heights</t>
    </r>
    <r>
      <rPr>
        <sz val="11"/>
        <rFont val="Calibri"/>
        <family val="2"/>
        <scheme val="minor"/>
      </rPr>
      <t xml:space="preserve"> </t>
    </r>
    <r>
      <rPr>
        <sz val="11"/>
        <color rgb="FFFF0000"/>
        <rFont val="Calibri"/>
        <family val="2"/>
        <scheme val="minor"/>
      </rPr>
      <t>distances as</t>
    </r>
    <r>
      <rPr>
        <sz val="11"/>
        <rFont val="Calibri"/>
        <family val="2"/>
        <scheme val="minor"/>
      </rPr>
      <t xml:space="preserve"> </t>
    </r>
    <r>
      <rPr>
        <strike/>
        <sz val="11"/>
        <rFont val="Calibri"/>
        <family val="2"/>
        <scheme val="minor"/>
      </rPr>
      <t>as</t>
    </r>
    <r>
      <rPr>
        <sz val="11"/>
        <rFont val="Calibri"/>
        <family val="2"/>
        <scheme val="minor"/>
      </rPr>
      <t xml:space="preserve"> shown on Plan 1 of this Schedule.  </t>
    </r>
  </si>
  <si>
    <t xml:space="preserve">Plan 1: Preferred maximum building and heights </t>
  </si>
  <si>
    <r>
      <rPr>
        <sz val="11"/>
        <rFont val="Calibri"/>
        <family val="2"/>
        <scheme val="minor"/>
      </rPr>
      <t xml:space="preserve">Plan 1: </t>
    </r>
    <r>
      <rPr>
        <strike/>
        <sz val="11"/>
        <rFont val="Calibri"/>
        <family val="2"/>
        <scheme val="minor"/>
      </rPr>
      <t>Preferred maximum</t>
    </r>
    <r>
      <rPr>
        <sz val="11"/>
        <color rgb="FFFF0000"/>
        <rFont val="Calibri"/>
        <family val="2"/>
        <scheme val="minor"/>
      </rPr>
      <t xml:space="preserve"> Mandatory maximum</t>
    </r>
    <r>
      <rPr>
        <sz val="11"/>
        <rFont val="Calibri"/>
        <family val="2"/>
        <scheme val="minor"/>
      </rPr>
      <t xml:space="preserve"> building </t>
    </r>
    <r>
      <rPr>
        <sz val="11"/>
        <color rgb="FFFF0000"/>
        <rFont val="Calibri"/>
        <family val="2"/>
        <scheme val="minor"/>
      </rPr>
      <t>and street wall</t>
    </r>
    <r>
      <rPr>
        <sz val="11"/>
        <rFont val="Calibri"/>
        <family val="2"/>
        <scheme val="minor"/>
      </rPr>
      <t xml:space="preserve"> heights</t>
    </r>
    <r>
      <rPr>
        <sz val="11"/>
        <color rgb="FFFF0000"/>
        <rFont val="Calibri"/>
        <family val="2"/>
        <scheme val="minor"/>
      </rPr>
      <t xml:space="preserve"> </t>
    </r>
  </si>
  <si>
    <t xml:space="preserve">Street wall height and setback requirements
	Street wall heights must not exceed:
-	3 storeys fronting the precinct’s key public spaces. 
	3 storeys in areas adjacent to market uses -and fronting Cramer Street (as defined in Plan 1).  
-	3 storeys in areas adjacent and proximate to market uses, Cramer Street and central areas of the precinct (as defined in Plan 1). 
-	A maximum of 4 storeys along all other areas of the precinct.
-	Above the street wall height, buildings must be set back a minimum of:
-	5 metres above the street wall height when abutting a designated street (as defined in Plan 2). 
-	3 metres above the street wall height when abutting a designated laneway and St Georges Road interface (as defined in Plan 2). 
-	3 metres above the street wall height for habital rooms and balconies when abbuting a designated rail interface (as defined in Plan 2). </t>
  </si>
  <si>
    <t>4.4 Building separation requirements</t>
  </si>
  <si>
    <t>4.4 
Building adaptability requirements</t>
  </si>
  <si>
    <t xml:space="preserve">Provide a minimum 3.8 metres floor to floor height for floors above ground, within the street wall height.  </t>
  </si>
  <si>
    <r>
      <rPr>
        <sz val="11"/>
        <rFont val="Calibri"/>
        <family val="2"/>
        <scheme val="minor"/>
      </rPr>
      <t>Provide a minimum 3.8 metres floor to floor height for floors above ground, within the</t>
    </r>
    <r>
      <rPr>
        <strike/>
        <sz val="11"/>
        <rFont val="Calibri"/>
        <family val="2"/>
        <scheme val="minor"/>
      </rPr>
      <t xml:space="preserve"> street wall height</t>
    </r>
    <r>
      <rPr>
        <sz val="11"/>
        <rFont val="Calibri"/>
        <family val="2"/>
        <scheme val="minor"/>
      </rPr>
      <t xml:space="preserve"> </t>
    </r>
    <r>
      <rPr>
        <sz val="11"/>
        <color rgb="FFFF0000"/>
        <rFont val="Calibri"/>
        <family val="2"/>
        <scheme val="minor"/>
      </rPr>
      <t xml:space="preserve">podium height.  </t>
    </r>
  </si>
  <si>
    <r>
      <rPr>
        <sz val="11"/>
        <rFont val="Calibri"/>
        <family val="2"/>
        <scheme val="minor"/>
      </rPr>
      <t xml:space="preserve">Development must not overshadow:
- more than </t>
    </r>
    <r>
      <rPr>
        <strike/>
        <sz val="11"/>
        <rFont val="Calibri"/>
        <family val="2"/>
        <scheme val="minor"/>
      </rPr>
      <t>75</t>
    </r>
    <r>
      <rPr>
        <sz val="11"/>
        <color rgb="FFFF0000"/>
        <rFont val="Calibri"/>
        <family val="2"/>
        <scheme val="minor"/>
      </rPr>
      <t>50</t>
    </r>
    <r>
      <rPr>
        <sz val="11"/>
        <rFont val="Calibri"/>
        <family val="2"/>
        <scheme val="minor"/>
      </rPr>
      <t xml:space="preserve">% of the key public </t>
    </r>
    <r>
      <rPr>
        <sz val="11"/>
        <color rgb="FFFF0000"/>
        <rFont val="Calibri"/>
        <family val="2"/>
        <scheme val="minor"/>
      </rPr>
      <t>open</t>
    </r>
    <r>
      <rPr>
        <sz val="11"/>
        <rFont val="Calibri"/>
        <family val="2"/>
        <scheme val="minor"/>
      </rPr>
      <t xml:space="preserve"> spaces within the precinct </t>
    </r>
    <r>
      <rPr>
        <sz val="11"/>
        <color rgb="FFFF0000"/>
        <rFont val="Calibri"/>
        <family val="2"/>
        <scheme val="minor"/>
      </rPr>
      <t>located along Mary Street</t>
    </r>
    <r>
      <rPr>
        <sz val="11"/>
        <rFont val="Calibri"/>
        <family val="2"/>
        <scheme val="minor"/>
      </rPr>
      <t xml:space="preserve"> between the hours of 11am and 2pm on 21 June.
- </t>
    </r>
    <r>
      <rPr>
        <strike/>
        <sz val="11"/>
        <rFont val="Calibri"/>
        <family val="2"/>
        <scheme val="minor"/>
      </rPr>
      <t>remainder of public spaces within the precinct between 11am and 2pm on the 22 September.</t>
    </r>
    <r>
      <rPr>
        <sz val="11"/>
        <rFont val="Calibri"/>
        <family val="2"/>
        <scheme val="minor"/>
      </rPr>
      <t xml:space="preserve">
- </t>
    </r>
    <r>
      <rPr>
        <sz val="11"/>
        <color rgb="FFFF0000"/>
        <rFont val="Calibri"/>
        <family val="2"/>
        <scheme val="minor"/>
      </rPr>
      <t>100% of</t>
    </r>
    <r>
      <rPr>
        <sz val="11"/>
        <rFont val="Calibri"/>
        <family val="2"/>
        <scheme val="minor"/>
      </rPr>
      <t xml:space="preserve"> the playing surface of the Preston City Oval when measured between the hours of 11am and 2pm on 21 June.</t>
    </r>
    <r>
      <rPr>
        <sz val="11"/>
        <color rgb="FFFF0000"/>
        <rFont val="Calibri"/>
        <family val="2"/>
        <scheme val="minor"/>
      </rPr>
      <t xml:space="preserve"> </t>
    </r>
  </si>
  <si>
    <t>4.4
Active frontages guidelines</t>
  </si>
  <si>
    <t>Design buildings and articulate streetscapes to provide active ground floor interfaces and passive surveillance to streets and public spaces.</t>
  </si>
  <si>
    <t>4.4 
Circulation, transport and parking requirements</t>
  </si>
  <si>
    <t>4.4
Public open space requirements</t>
  </si>
  <si>
    <t>6.0
Application Requirements</t>
  </si>
  <si>
    <t xml:space="preserve">An assessment of how the development contributes to the residential density target of approximately 2,200 dwellings.  </t>
  </si>
  <si>
    <t>6.0 Application Requirements</t>
  </si>
  <si>
    <t xml:space="preserve">A Wind Assessment Report which addresses:
- Short term stationary wind exposure for any  outdoor cafes and restaurants (should they be proposed) and new public open space;
- Short term wind exposure for street frontages and trafficable areas used as a thoroughfare;
- Design measures to minimise the effect of wind to streets and public open spaces and ensure that adverse wind effects over and above the conditions that are currently experienced at present are not created.   </t>
  </si>
  <si>
    <t>7.0
Notice and review</t>
  </si>
  <si>
    <t>Amendment C182dare - Preston Market Precinct, 5006 - Ordinance Changes Log</t>
  </si>
  <si>
    <t>DCP section</t>
  </si>
  <si>
    <t>B47</t>
  </si>
  <si>
    <t>L24</t>
  </si>
  <si>
    <t>B46</t>
  </si>
  <si>
    <t>B51</t>
  </si>
  <si>
    <t>B50</t>
  </si>
  <si>
    <t>A18</t>
  </si>
  <si>
    <t>Include charging facilities for electric vehicles in residential car parking</t>
  </si>
  <si>
    <t>A23</t>
  </si>
  <si>
    <t>A28</t>
  </si>
  <si>
    <t>A30</t>
  </si>
  <si>
    <t>B48</t>
  </si>
  <si>
    <t>Waste collection services should include organic waste and green waste services.</t>
  </si>
  <si>
    <t>B58</t>
  </si>
  <si>
    <t>B57</t>
  </si>
  <si>
    <t>Front page</t>
  </si>
  <si>
    <t>VPA</t>
  </si>
  <si>
    <t>Updated</t>
  </si>
  <si>
    <t>Land and floorspace: 2,630,000</t>
  </si>
  <si>
    <t>Construction: $10,771,683</t>
  </si>
  <si>
    <t>Total: $13,401,683</t>
  </si>
  <si>
    <t>Framework Plan</t>
  </si>
  <si>
    <t>6 to 8</t>
  </si>
  <si>
    <t>Table of Uses</t>
  </si>
  <si>
    <t>Additional uses added at sections 1, 2 and 3</t>
  </si>
  <si>
    <t xml:space="preserve">Buildings facades above street wall height must be set back from adjacent buildings: </t>
  </si>
  <si>
    <t>4.4 
Overshadowing mandatory requirements for public open space</t>
  </si>
  <si>
    <t xml:space="preserve">6.0 
Application Requirements </t>
  </si>
  <si>
    <t>8.0
Decision guidelines</t>
  </si>
  <si>
    <t xml:space="preserve">1.0
Preston Market Framework Plan </t>
  </si>
  <si>
    <t>2.0
Land use and development objectives to be achieved</t>
  </si>
  <si>
    <t>3.0
Table of uses</t>
  </si>
  <si>
    <t>4.4
Design and development</t>
  </si>
  <si>
    <t xml:space="preserve">Draft amendment C182dare - Preston Market Precinct - ACZ1 change Log </t>
  </si>
  <si>
    <t>Updated Framework Plan removes 'future connections' from plan</t>
  </si>
  <si>
    <t>future connections' no longer proposed.</t>
  </si>
  <si>
    <t>Added in response to Darebin Council submission.</t>
  </si>
  <si>
    <t>Public consultation wording</t>
  </si>
  <si>
    <t>Revised April wording</t>
  </si>
  <si>
    <t>Change raised/ proposed by…</t>
  </si>
  <si>
    <t>To encourage the provision of affordable tenancies in the redeveloped market.</t>
  </si>
  <si>
    <t>Existing objective relocated.</t>
  </si>
  <si>
    <t>Revised Framework Plan with reduced heights, revised urban design to minimise amenity impacts.</t>
  </si>
  <si>
    <t>Response to community / Council submission. Additional text for clarification of market floor area to strengthen retention of the market use on the site.</t>
  </si>
  <si>
    <t>N/A</t>
  </si>
  <si>
    <t>To provide built form that responds to and compliments heritage places.</t>
  </si>
  <si>
    <r>
      <t xml:space="preserve">To provide built form that responds to and </t>
    </r>
    <r>
      <rPr>
        <sz val="11"/>
        <color rgb="FFFF0000"/>
        <rFont val="Calibri"/>
        <family val="2"/>
        <scheme val="minor"/>
      </rPr>
      <t>complements</t>
    </r>
    <r>
      <rPr>
        <sz val="11"/>
        <rFont val="Calibri"/>
        <family val="2"/>
        <scheme val="minor"/>
      </rPr>
      <t xml:space="preserve"> heritage places.</t>
    </r>
  </si>
  <si>
    <t>Spelling error.</t>
  </si>
  <si>
    <t>Text error.</t>
  </si>
  <si>
    <t>Table of uses.</t>
  </si>
  <si>
    <t>Various changes to the table of uses.</t>
  </si>
  <si>
    <t>Various changes to the table of uses to strengthen retention of the market use on the site.</t>
  </si>
  <si>
    <t xml:space="preserve">6 to 8 </t>
  </si>
  <si>
    <r>
      <rPr>
        <sz val="11"/>
        <rFont val="Calibri"/>
        <family val="2"/>
        <scheme val="minor"/>
      </rPr>
      <t xml:space="preserve">Building </t>
    </r>
    <r>
      <rPr>
        <sz val="11"/>
        <color rgb="FFFF0000"/>
        <rFont val="Calibri"/>
        <family val="2"/>
        <scheme val="minor"/>
      </rPr>
      <t>facades</t>
    </r>
    <r>
      <rPr>
        <sz val="11"/>
        <rFont val="Calibri"/>
        <family val="2"/>
        <scheme val="minor"/>
      </rPr>
      <t xml:space="preserve"> above street wall height must be </t>
    </r>
    <r>
      <rPr>
        <strike/>
        <sz val="11"/>
        <rFont val="Calibri"/>
        <family val="2"/>
        <scheme val="minor"/>
      </rPr>
      <t>set back</t>
    </r>
    <r>
      <rPr>
        <sz val="11"/>
        <rFont val="Calibri"/>
        <family val="2"/>
        <scheme val="minor"/>
      </rPr>
      <t xml:space="preserve"> </t>
    </r>
    <r>
      <rPr>
        <sz val="11"/>
        <color rgb="FFFF0000"/>
        <rFont val="Calibri"/>
        <family val="2"/>
        <scheme val="minor"/>
      </rPr>
      <t>separated from adjacent buildings</t>
    </r>
    <r>
      <rPr>
        <sz val="11"/>
        <rFont val="Calibri"/>
        <family val="2"/>
        <scheme val="minor"/>
      </rPr>
      <t xml:space="preserve">: </t>
    </r>
  </si>
  <si>
    <r>
      <rPr>
        <sz val="10"/>
        <rFont val="Calibri"/>
        <family val="2"/>
        <scheme val="minor"/>
      </rPr>
      <t>Development must not overshadow:
- more than 75% of the key public  spaces within the precinct between the hours of 11am and 2pm on 21 June.
- remainder of public spaces witihn the precinct between 11am and 2pm on the 22 September.
- the playing surface of the Preston City Oval when measured between the hours of 11am and 2pm on 21 June.</t>
    </r>
    <r>
      <rPr>
        <sz val="10"/>
        <color rgb="FFFF0000"/>
        <rFont val="Calibri"/>
        <family val="2"/>
        <scheme val="minor"/>
      </rPr>
      <t xml:space="preserve"> </t>
    </r>
  </si>
  <si>
    <t>Preston market Structure plan May 2021</t>
  </si>
  <si>
    <t>Change to reflect date of updated document.</t>
  </si>
  <si>
    <t>Summary</t>
  </si>
  <si>
    <t>11.0 Reference documents</t>
  </si>
  <si>
    <t>Consultation wording</t>
  </si>
  <si>
    <t>Revised November '21 wording</t>
  </si>
  <si>
    <t>Explanation</t>
  </si>
  <si>
    <t>Revised April '22 wording</t>
  </si>
  <si>
    <t>IN Projects: $8,454,407</t>
  </si>
  <si>
    <t>PC Projects: $123,720</t>
  </si>
  <si>
    <t>CB Projects: $4,823,556</t>
  </si>
  <si>
    <t>Total - DIL: $13,401,683</t>
  </si>
  <si>
    <t>MCA1 (non-makret uses -residential) - $4,571.05 per dwelling</t>
  </si>
  <si>
    <t>MCA2 (non-market uses - residential) - $2,192.53 per dwelling</t>
  </si>
  <si>
    <t>MCA1 (non-market uses - retail) - $147.79 per sqm of GLFA</t>
  </si>
  <si>
    <t>MCA1 (no-market uses - office) - $78.62 per sqm of GLFA</t>
  </si>
  <si>
    <t>1.1 - Site description</t>
  </si>
  <si>
    <t>Additional text provides an improved site description.</t>
  </si>
  <si>
    <t>Plan 1</t>
  </si>
  <si>
    <t>Minor formatting</t>
  </si>
  <si>
    <t>To provide built form that responds to and compliments complements heritage places.</t>
  </si>
  <si>
    <t>The Structure Plan sets the vision for how land should be developed, illustrates the future urbanstructure (as per the Framework Plan provided on Plan 2) and describes..</t>
  </si>
  <si>
    <t>The summary land use budget for the precinct is listed at Table 5 and the parcel specific land use budget is listed in Table 10 in Appendix 1</t>
  </si>
  <si>
    <t xml:space="preserve">MCA1 (non-makret uses -residential)
MCA2 (non-market uses - residential
MCA1 (non-market uses - retail)
MCA1 (no-market uses - office)
</t>
  </si>
  <si>
    <t>MCA1 (non-makret uses -residential) - 1,912 dwelling units
MCA2 (non-market uses - residential - 288 dwelling units
MCA1 (non-market uses - retail) - 25,931 sqm glfa
MCA1 (no-market uses - office) - 4,400 sqm glfa</t>
  </si>
  <si>
    <t>Plan 3</t>
  </si>
  <si>
    <t>1.9.1</t>
  </si>
  <si>
    <t>Council works associated with implementation of its 'Streets for People' policy</t>
  </si>
  <si>
    <t>1.9.2</t>
  </si>
  <si>
    <t>Table 3</t>
  </si>
  <si>
    <t>Table updated to reflect revised description of infrastructure projects</t>
  </si>
  <si>
    <t>Setion 3</t>
  </si>
  <si>
    <t>Updated table number references</t>
  </si>
  <si>
    <t>3.1.1</t>
  </si>
  <si>
    <t>Table 4</t>
  </si>
  <si>
    <t>Table 5</t>
  </si>
  <si>
    <t>3.3.3</t>
  </si>
  <si>
    <t>The Preston Market Precinct DCP has been determined on the basis that each project is entirely attributed to the precinct. As such, no external apportionment has been factored into the DCP.</t>
  </si>
  <si>
    <t>3.3.4</t>
  </si>
  <si>
    <t>4.1.3</t>
  </si>
  <si>
    <t>Text reflects revised DCP completion date</t>
  </si>
  <si>
    <t>Land Budget Table - A table setting out the total precicnt area, net developable area and amin land sues proposed within the precinct</t>
  </si>
  <si>
    <t>This table does not exist and is not required for the DCP.</t>
  </si>
  <si>
    <t>Public Open Space - Land that is set aside in the Precinct structure plan for public recreation or for similar purposes. Incorporates both active and passive open space.</t>
  </si>
  <si>
    <t>Text more clearly describes 'local parks'.</t>
  </si>
  <si>
    <t>3.0
Use Table
Section 2</t>
  </si>
  <si>
    <t>Horticulture listed in Section 2.</t>
  </si>
  <si>
    <t>Horticulture is listed under Crop raising so is not needed in the table.</t>
  </si>
  <si>
    <t>3.0
Use Table
Section 3</t>
  </si>
  <si>
    <t>Industry</t>
  </si>
  <si>
    <t>Listing Industry at Section 3 is incompatible with the use also being listed at Section 2.</t>
  </si>
  <si>
    <t>4.1
Use of land
Verification of noise attenuation measures</t>
  </si>
  <si>
    <t>Added in reponse to EPA submission.</t>
  </si>
  <si>
    <r>
      <t xml:space="preserve">New requirement:
</t>
    </r>
    <r>
      <rPr>
        <sz val="11"/>
        <color rgb="FFFF0000"/>
        <rFont val="Calibri"/>
        <family val="2"/>
        <scheme val="minor"/>
      </rPr>
      <t>Prior to the occupation of a building to be used for accommodation, child-care, or place of assembly in the following locations…
Verification must take the form of a certificate/report by a qualified acoustic engineer or other suitably skilled person, to the satisfaction of the responsible authority.</t>
    </r>
  </si>
  <si>
    <t>4.2
Subdivision</t>
  </si>
  <si>
    <t>Provision of affordable housing requirement</t>
  </si>
  <si>
    <t>Provision of affordable housing requirement updated to change trigger from 'prior to SoC' to 'before a permit can be granted' along with revised details re: content of Section 173 requirement.</t>
  </si>
  <si>
    <r>
      <t xml:space="preserve">New requirement:
</t>
    </r>
    <r>
      <rPr>
        <sz val="11"/>
        <color rgb="FFFF0000"/>
        <rFont val="Calibri"/>
        <family val="2"/>
        <scheme val="minor"/>
      </rPr>
      <t>Unless otherwise agreed to by the responsible authority and the relevant drainage authority, a permit must not be granted to subdivide land until a Drainage Strategy for all land within the precinct has been prepared to the satisfaction of the responsible authority and the relevant drainage authority.</t>
    </r>
  </si>
  <si>
    <t>Added in response to MW submission.</t>
  </si>
  <si>
    <t>4.3
Buildings &amp; Works</t>
  </si>
  <si>
    <r>
      <t xml:space="preserve">New requirement:
</t>
    </r>
    <r>
      <rPr>
        <sz val="11"/>
        <color rgb="FFFF0000"/>
        <rFont val="Calibri"/>
        <family val="2"/>
        <scheme val="minor"/>
      </rPr>
      <t>Unless otherwise agreed to by the responsible authority and the relevant drainage authority, a permit must not be granted to construct a building or construct or carry out works until a Drainage Strategy for all land within the precinct has been prepared to the satisfaction of the responsible authority and the relevant drainage authority.</t>
    </r>
  </si>
  <si>
    <t>Throughout</t>
  </si>
  <si>
    <t>Previous wording</t>
  </si>
  <si>
    <t>Preston Market Precinct Structure Plan (Victorian Planning Authority, November 2021)</t>
  </si>
  <si>
    <t>Reflects new date of document.</t>
  </si>
  <si>
    <t xml:space="preserve">Change in response to Council submission to allow the community centre to be delivered off site within the Preston Civic Precinct. 
</t>
  </si>
  <si>
    <t xml:space="preserve">Change in response to Council and community submissions to reduce the proposed density, accordingly,  apportionment of the community facility has changed. </t>
  </si>
  <si>
    <t xml:space="preserve">Change in response to Council  submissions to:
- reduce the proposed density of the precinct. 
-  locate the community centre off site within the Preston Civic Precinct. 
</t>
  </si>
  <si>
    <t xml:space="preserve">Change in cost to reflect the Cardno report which uncouples IN-03 and PC-03.
</t>
  </si>
  <si>
    <t xml:space="preserve">Change in response to Council  submissions to:
- reduce the proposed density of the precinct. 
- the community centre being delivered off site within the Preston Civic Precinct. 
</t>
  </si>
  <si>
    <t xml:space="preserve">Change in response to PMD submissions to review the traffic modelling.
</t>
  </si>
  <si>
    <t xml:space="preserve">Information is not considered appropriate for inclusion within an incorporated document. </t>
  </si>
  <si>
    <t>Text was included in error, there is no land use budget included within the document.</t>
  </si>
  <si>
    <t>Change in response to PMD submissions to review the traffic modelling.</t>
  </si>
  <si>
    <t>Change in response to Council and community submissions to reduce the proposed density</t>
  </si>
  <si>
    <t>Text does not meet the definition of 'developer works'</t>
  </si>
  <si>
    <t>Plan updated to reflect new date and revised description of infrastructure projects</t>
  </si>
  <si>
    <t>Table updated to refelct new traffic report findings</t>
  </si>
  <si>
    <t xml:space="preserve">Change in response to Council submissions to:
- reduce the proposed density of the precinct. 
- the community centre being delivered off site within the Preston Civic Precinct. </t>
  </si>
  <si>
    <t xml:space="preserve">Text included for clarity. </t>
  </si>
  <si>
    <r>
      <t xml:space="preserve">Text reflects wording in the </t>
    </r>
    <r>
      <rPr>
        <i/>
        <sz val="11"/>
        <color theme="1"/>
        <rFont val="Calibri"/>
        <family val="2"/>
        <scheme val="minor"/>
      </rPr>
      <t>Act.</t>
    </r>
  </si>
  <si>
    <r>
      <t xml:space="preserve">Text reflects wording in the </t>
    </r>
    <r>
      <rPr>
        <i/>
        <sz val="11"/>
        <color theme="1"/>
        <rFont val="Calibri"/>
        <family val="2"/>
        <scheme val="minor"/>
      </rPr>
      <t>Act.</t>
    </r>
    <r>
      <rPr>
        <sz val="11"/>
        <color theme="1"/>
        <rFont val="Calibri"/>
        <family val="2"/>
        <scheme val="minor"/>
      </rPr>
      <t xml:space="preserve">
If the Development Agency of any project were to change an Amendment should be made to the DCP. </t>
    </r>
  </si>
  <si>
    <t>Simplification of text as there are only passive open space within the precinct and the description can be appropriately captured under 'Local Parks'</t>
  </si>
  <si>
    <t xml:space="preserve">Change in response to Council submissions to:
- reduce the proposed density of the precinct. 
- the community centre being delivered off site within the Preston Civic Precinct. 
Change also responds to PMD submissions to review the traffic modelling.
</t>
  </si>
  <si>
    <t>Change in response to Council submissions to:
- reduce the proposed density of the precinct. 
- the community centre being delivered off site within the Preston Civic Precinct. 
Change also responds to PMD submissions to review the traffic modelling.</t>
  </si>
  <si>
    <t>Change in response to MW submission.</t>
  </si>
  <si>
    <t>Change in response to Council submission.</t>
  </si>
  <si>
    <t>Response to MBR045925R (Minister’s direction).</t>
  </si>
  <si>
    <t>Change in response to Council  submissions  to strengthne land use objectives.</t>
  </si>
  <si>
    <t xml:space="preserve">Change in response to Council  submissions  to encouragge creative industries. </t>
  </si>
  <si>
    <t>Change in response to Council  submissions to support affordability.</t>
  </si>
  <si>
    <t xml:space="preserve">Change in response to Council  submissions. </t>
  </si>
  <si>
    <r>
      <t>Locate land uses in general accordance with the locations identified on the</t>
    </r>
    <r>
      <rPr>
        <sz val="11"/>
        <color rgb="FFFF0000"/>
        <rFont val="Calibri"/>
        <family val="2"/>
        <scheme val="minor"/>
      </rPr>
      <t xml:space="preserve"> Land use and Activation Plan</t>
    </r>
    <r>
      <rPr>
        <sz val="11"/>
        <color theme="1"/>
        <rFont val="Calibri"/>
        <family val="2"/>
        <scheme val="minor"/>
      </rPr>
      <t xml:space="preserve"> </t>
    </r>
    <r>
      <rPr>
        <strike/>
        <sz val="11"/>
        <color theme="1"/>
        <rFont val="Calibri"/>
        <family val="2"/>
        <scheme val="minor"/>
      </rPr>
      <t>Framework Plan</t>
    </r>
    <r>
      <rPr>
        <sz val="11"/>
        <color theme="1"/>
        <rFont val="Calibri"/>
        <family val="2"/>
        <scheme val="minor"/>
      </rPr>
      <t xml:space="preserve"> (Figure </t>
    </r>
    <r>
      <rPr>
        <sz val="11"/>
        <color rgb="FFFF0000"/>
        <rFont val="Calibri"/>
        <family val="2"/>
        <scheme val="minor"/>
      </rPr>
      <t>5</t>
    </r>
    <r>
      <rPr>
        <strike/>
        <sz val="11"/>
        <color theme="1"/>
        <rFont val="Calibri"/>
        <family val="2"/>
        <scheme val="minor"/>
      </rPr>
      <t>4</t>
    </r>
    <r>
      <rPr>
        <sz val="11"/>
        <color theme="1"/>
        <rFont val="Calibri"/>
        <family val="2"/>
        <scheme val="minor"/>
      </rPr>
      <t>).</t>
    </r>
  </si>
  <si>
    <r>
      <t xml:space="preserve">Preston as a suburb area is anticipated to grow from approximately 39,000 to 68,000 residents by 2041 </t>
    </r>
    <r>
      <rPr>
        <sz val="11"/>
        <color rgb="FFFF0000"/>
        <rFont val="Calibri"/>
        <family val="2"/>
        <scheme val="minor"/>
      </rPr>
      <t>(Source: Victoria in Future, 2019)</t>
    </r>
    <r>
      <rPr>
        <sz val="11"/>
        <rFont val="Calibri"/>
        <family val="2"/>
        <scheme val="minor"/>
      </rPr>
      <t xml:space="preserve">. The Preston Market Precinct is anticipated to accommodate </t>
    </r>
    <r>
      <rPr>
        <strike/>
        <sz val="11"/>
        <rFont val="Calibri"/>
        <family val="2"/>
        <scheme val="minor"/>
      </rPr>
      <t xml:space="preserve">between 4,500 to 6,000 </t>
    </r>
    <r>
      <rPr>
        <sz val="11"/>
        <color rgb="FFFF0000"/>
        <rFont val="Calibri"/>
        <family val="2"/>
        <scheme val="minor"/>
      </rPr>
      <t>more than 2,000</t>
    </r>
    <r>
      <rPr>
        <sz val="11"/>
        <rFont val="Calibri"/>
        <family val="2"/>
        <scheme val="minor"/>
      </rPr>
      <t xml:space="preserve">  of those new residents. </t>
    </r>
    <r>
      <rPr>
        <strike/>
        <sz val="11"/>
        <rFont val="Calibri"/>
        <family val="2"/>
        <scheme val="minor"/>
      </rPr>
      <t>(Source: Preston Market Precinct Social Infrastructure Assessment Final Report, ASR Research, November 2019).</t>
    </r>
    <r>
      <rPr>
        <sz val="11"/>
        <color theme="1"/>
        <rFont val="Calibri"/>
        <family val="2"/>
        <scheme val="minor"/>
      </rPr>
      <t xml:space="preserve">
</t>
    </r>
  </si>
  <si>
    <r>
      <t xml:space="preserve">The Planning Benchmarks and Tools study also found that the Preston Market Precinct has a key role to play in accommodating some of this future housing demand and, based on the densities achieved in comparable developments, could accommodate in the order of 2,200 dwellings. </t>
    </r>
    <r>
      <rPr>
        <strike/>
        <sz val="11"/>
        <color theme="1"/>
        <rFont val="Calibri"/>
        <family val="2"/>
        <scheme val="minor"/>
      </rPr>
      <t>The</t>
    </r>
    <r>
      <rPr>
        <sz val="11"/>
        <color theme="1"/>
        <rFont val="Calibri"/>
        <family val="2"/>
        <scheme val="minor"/>
      </rPr>
      <t xml:space="preserve"> </t>
    </r>
    <r>
      <rPr>
        <sz val="11"/>
        <color rgb="FFFF0000"/>
        <rFont val="Calibri"/>
        <family val="2"/>
        <scheme val="minor"/>
      </rPr>
      <t>However, this would need to be subject to urban design testing.</t>
    </r>
    <r>
      <rPr>
        <sz val="11"/>
        <color theme="1"/>
        <rFont val="Calibri"/>
        <family val="2"/>
        <scheme val="minor"/>
      </rPr>
      <t xml:space="preserve">
</t>
    </r>
  </si>
  <si>
    <r>
      <t xml:space="preserve">The Preston Market Precinct represents a significant opportunity to provide a range of </t>
    </r>
    <r>
      <rPr>
        <strike/>
        <sz val="11"/>
        <color theme="1"/>
        <rFont val="Calibri"/>
        <family val="2"/>
        <scheme val="minor"/>
      </rPr>
      <t>high density dwellings</t>
    </r>
    <r>
      <rPr>
        <sz val="11"/>
        <color theme="1"/>
        <rFont val="Calibri"/>
        <family val="2"/>
        <scheme val="minor"/>
      </rPr>
      <t xml:space="preserve"> </t>
    </r>
    <r>
      <rPr>
        <sz val="11"/>
        <color rgb="FFFF0000"/>
        <rFont val="Calibri"/>
        <family val="2"/>
        <scheme val="minor"/>
      </rPr>
      <t>dwelling densities</t>
    </r>
    <r>
      <rPr>
        <sz val="11"/>
        <color theme="1"/>
        <rFont val="Calibri"/>
        <family val="2"/>
        <scheme val="minor"/>
      </rPr>
      <t xml:space="preserve"> that will assist in meeting this demand.
</t>
    </r>
  </si>
  <si>
    <r>
      <t xml:space="preserve">The assessment by Mesh recommends development within the precinct make a 10% public open space contribution (comprising a combination of land and cash). Further analysis of local catchments </t>
    </r>
    <r>
      <rPr>
        <sz val="11"/>
        <color rgb="FFFF0000"/>
        <rFont val="Calibri"/>
        <family val="2"/>
        <scheme val="minor"/>
      </rPr>
      <t xml:space="preserve">and need for open space on the site </t>
    </r>
    <r>
      <rPr>
        <sz val="11"/>
        <rFont val="Calibri"/>
        <family val="2"/>
        <scheme val="minor"/>
      </rPr>
      <t xml:space="preserve">suggests at least </t>
    </r>
    <r>
      <rPr>
        <strike/>
        <sz val="11"/>
        <rFont val="Calibri"/>
        <family val="2"/>
        <scheme val="minor"/>
      </rPr>
      <t>6</t>
    </r>
    <r>
      <rPr>
        <sz val="11"/>
        <rFont val="Calibri"/>
        <family val="2"/>
        <scheme val="minor"/>
      </rPr>
      <t xml:space="preserve"> </t>
    </r>
    <r>
      <rPr>
        <sz val="11"/>
        <color rgb="FFFF0000"/>
        <rFont val="Calibri"/>
        <family val="2"/>
        <scheme val="minor"/>
      </rPr>
      <t>8</t>
    </r>
    <r>
      <rPr>
        <sz val="11"/>
        <rFont val="Calibri"/>
        <family val="2"/>
        <scheme val="minor"/>
      </rPr>
      <t xml:space="preserve">% should be provided as land, with the balance as a cash contribution toward improvements to local open space. </t>
    </r>
    <r>
      <rPr>
        <sz val="11"/>
        <color theme="1"/>
        <rFont val="Calibri"/>
        <family val="2"/>
        <scheme val="minor"/>
      </rPr>
      <t xml:space="preserve">
</t>
    </r>
  </si>
  <si>
    <r>
      <rPr>
        <sz val="11"/>
        <color rgb="FFFF0000"/>
        <rFont val="Calibri"/>
        <family val="2"/>
        <scheme val="minor"/>
      </rPr>
      <t>Residential development must incorporate</t>
    </r>
    <r>
      <rPr>
        <sz val="11"/>
        <color theme="1"/>
        <rFont val="Calibri"/>
        <family val="2"/>
        <scheme val="minor"/>
      </rPr>
      <t xml:space="preserve"> </t>
    </r>
    <r>
      <rPr>
        <strike/>
        <sz val="11"/>
        <color theme="1"/>
        <rFont val="Calibri"/>
        <family val="2"/>
        <scheme val="minor"/>
      </rPr>
      <t>Provide a minimum of 2,200 higher density dwellings that include:</t>
    </r>
    <r>
      <rPr>
        <sz val="11"/>
        <color theme="1"/>
        <rFont val="Calibri"/>
        <family val="2"/>
        <scheme val="minor"/>
      </rPr>
      <t xml:space="preserve">
-	a diversity of dwellings including apartments and townhouses with 1, 2 and 3+ bedrooms
</t>
    </r>
  </si>
  <si>
    <r>
      <t xml:space="preserve">Provide approximately 27,500 square metres </t>
    </r>
    <r>
      <rPr>
        <sz val="11"/>
        <color rgb="FFFF0000"/>
        <rFont val="Calibri"/>
        <family val="2"/>
        <scheme val="minor"/>
      </rPr>
      <t>gross floor area</t>
    </r>
    <r>
      <rPr>
        <sz val="11"/>
        <color theme="1"/>
        <rFont val="Calibri"/>
        <family val="2"/>
        <scheme val="minor"/>
      </rPr>
      <t xml:space="preserve"> of retail, entertainment and other commercial floorspace. </t>
    </r>
    <r>
      <rPr>
        <strike/>
        <sz val="11"/>
        <color theme="1"/>
        <rFont val="Calibri"/>
        <family val="2"/>
        <scheme val="minor"/>
      </rPr>
      <t xml:space="preserve">in the redeveloped precinct.
</t>
    </r>
  </si>
  <si>
    <r>
      <rPr>
        <sz val="11"/>
        <color rgb="FFFF0000"/>
        <rFont val="Calibri"/>
        <family val="2"/>
        <scheme val="minor"/>
      </rPr>
      <t>Provide approximately</t>
    </r>
    <r>
      <rPr>
        <sz val="11"/>
        <color theme="1"/>
        <rFont val="Calibri"/>
        <family val="2"/>
        <scheme val="minor"/>
      </rPr>
      <t xml:space="preserve"> </t>
    </r>
    <r>
      <rPr>
        <strike/>
        <sz val="11"/>
        <color theme="1"/>
        <rFont val="Calibri"/>
        <family val="2"/>
        <scheme val="minor"/>
      </rPr>
      <t xml:space="preserve">Provide a minimum of </t>
    </r>
    <r>
      <rPr>
        <sz val="11"/>
        <color theme="1"/>
        <rFont val="Calibri"/>
        <family val="2"/>
        <scheme val="minor"/>
      </rPr>
      <t xml:space="preserve">5,000 square metres </t>
    </r>
    <r>
      <rPr>
        <sz val="11"/>
        <color rgb="FFFF0000"/>
        <rFont val="Calibri"/>
        <family val="2"/>
        <scheme val="minor"/>
      </rPr>
      <t>gross floor area</t>
    </r>
    <r>
      <rPr>
        <sz val="11"/>
        <color theme="1"/>
        <rFont val="Calibri"/>
        <family val="2"/>
        <scheme val="minor"/>
      </rPr>
      <t xml:space="preserve"> of office. </t>
    </r>
    <r>
      <rPr>
        <strike/>
        <sz val="11"/>
        <color theme="1"/>
        <rFont val="Calibri"/>
        <family val="2"/>
        <scheme val="minor"/>
      </rPr>
      <t>floorspace in the redeveloped precinct</t>
    </r>
    <r>
      <rPr>
        <sz val="11"/>
        <color theme="1"/>
        <rFont val="Calibri"/>
        <family val="2"/>
        <scheme val="minor"/>
      </rPr>
      <t xml:space="preserve">
</t>
    </r>
  </si>
  <si>
    <r>
      <rPr>
        <strike/>
        <sz val="11"/>
        <rFont val="Calibri"/>
        <family val="2"/>
        <scheme val="minor"/>
      </rPr>
      <t>Provide at least 25% of the public open space contribution in the precinct in a single consolidated land parcel</t>
    </r>
    <r>
      <rPr>
        <sz val="11"/>
        <color rgb="FFFF0000"/>
        <rFont val="Calibri"/>
        <family val="2"/>
        <scheme val="minor"/>
      </rPr>
      <t>. Provide a central open space adjacent the market that achieves a minimum width (in any dimension) of 35 metres to allow market shoppers to spill out into adjacent open space, provide visual prominence to the market and respond to the market’s heritage.</t>
    </r>
    <r>
      <rPr>
        <sz val="11"/>
        <color theme="1"/>
        <rFont val="Calibri"/>
        <family val="2"/>
        <scheme val="minor"/>
      </rPr>
      <t xml:space="preserve">
</t>
    </r>
  </si>
  <si>
    <r>
      <rPr>
        <strike/>
        <sz val="11"/>
        <rFont val="Calibri"/>
        <family val="2"/>
        <scheme val="minor"/>
      </rPr>
      <t>Ensure provision is made for new public open spaces along major pedestrian links through the precinct and adjacent to the market.</t>
    </r>
    <r>
      <rPr>
        <sz val="11"/>
        <color rgb="FFFF0000"/>
        <rFont val="Calibri"/>
        <family val="2"/>
        <scheme val="minor"/>
      </rPr>
      <t xml:space="preserve">
Provide a building setback of approximately 10 metres to ensure a welcoming entry at the southern frontage of the market to Cramer Street and to build on the street’s civic character. </t>
    </r>
    <r>
      <rPr>
        <sz val="11"/>
        <color theme="1"/>
        <rFont val="Calibri"/>
        <family val="2"/>
        <scheme val="minor"/>
      </rPr>
      <t xml:space="preserve">
</t>
    </r>
  </si>
  <si>
    <r>
      <rPr>
        <strike/>
        <sz val="11"/>
        <rFont val="Calibri"/>
        <family val="2"/>
        <scheme val="minor"/>
      </rPr>
      <t>Break the precinct into smaller blocks with new streets and public accessways that help create a 'village of buildings' set in a fine grained, liveable neighbourhood that is invting and interesting from the ground floor up.</t>
    </r>
    <r>
      <rPr>
        <sz val="11"/>
        <color rgb="FFFF0000"/>
        <rFont val="Calibri"/>
        <family val="2"/>
        <scheme val="minor"/>
      </rPr>
      <t xml:space="preserve"> 
Buildings should incorporate high quality materials. Colours and textures should complement the character of surrounding development.  </t>
    </r>
    <r>
      <rPr>
        <sz val="11"/>
        <color theme="1"/>
        <rFont val="Calibri"/>
        <family val="2"/>
        <scheme val="minor"/>
      </rPr>
      <t xml:space="preserve">
</t>
    </r>
  </si>
  <si>
    <r>
      <rPr>
        <strike/>
        <sz val="11"/>
        <rFont val="Calibri"/>
        <family val="2"/>
        <scheme val="minor"/>
      </rPr>
      <t>Ensure north-south orientated public accessways (‘additional pedestrian connections (laneways) are located between 50 metres to 75 metres from a street shown on the plan.</t>
    </r>
    <r>
      <rPr>
        <sz val="11"/>
        <color rgb="FFFF0000"/>
        <rFont val="Calibri"/>
        <family val="2"/>
        <scheme val="minor"/>
      </rPr>
      <t xml:space="preserve">
Buildings should be designed to achieve local wind conditions that maintain a safe and pleasant pedestrian environment on footpaths and other public spaces for walking, sitting or standing. </t>
    </r>
    <r>
      <rPr>
        <sz val="11"/>
        <color theme="1"/>
        <rFont val="Calibri"/>
        <family val="2"/>
        <scheme val="minor"/>
      </rPr>
      <t xml:space="preserve">
</t>
    </r>
  </si>
  <si>
    <r>
      <rPr>
        <strike/>
        <sz val="11"/>
        <rFont val="Calibri"/>
        <family val="2"/>
        <scheme val="minor"/>
      </rPr>
      <t xml:space="preserve">Design buildings and articulate streetscapes to provide active ground floor interfaces and passive surveillance to streets and public spaces. </t>
    </r>
    <r>
      <rPr>
        <sz val="11"/>
        <color rgb="FFFF0000"/>
        <rFont val="Calibri"/>
        <family val="2"/>
        <scheme val="minor"/>
      </rPr>
      <t xml:space="preserve">
Street blocks exceeding 200m in length must provide a minimum of two pedestrian through connections. </t>
    </r>
    <r>
      <rPr>
        <sz val="11"/>
        <color theme="1"/>
        <rFont val="Calibri"/>
        <family val="2"/>
        <scheme val="minor"/>
      </rPr>
      <t xml:space="preserve">
</t>
    </r>
  </si>
  <si>
    <r>
      <rPr>
        <strike/>
        <sz val="11"/>
        <rFont val="Calibri"/>
        <family val="2"/>
        <scheme val="minor"/>
      </rPr>
      <t>Orient large buildings and detail building facades to minimise adverse wind effects on streets and public spaces.</t>
    </r>
    <r>
      <rPr>
        <sz val="11"/>
        <color rgb="FFFF0000"/>
        <rFont val="Calibri"/>
        <family val="2"/>
        <scheme val="minor"/>
      </rPr>
      <t xml:space="preserve"> Provide ground level visual connections from the market to Murray Road, Cramer Street and Preston Station. </t>
    </r>
    <r>
      <rPr>
        <sz val="11"/>
        <color theme="1"/>
        <rFont val="Calibri"/>
        <family val="2"/>
        <scheme val="minor"/>
      </rPr>
      <t xml:space="preserve">
</t>
    </r>
  </si>
  <si>
    <r>
      <rPr>
        <strike/>
        <sz val="11"/>
        <rFont val="Calibri"/>
        <family val="2"/>
        <scheme val="minor"/>
      </rPr>
      <t>Position building entries away from intersections to avoid further congestion.</t>
    </r>
    <r>
      <rPr>
        <sz val="11"/>
        <color rgb="FFFF0000"/>
        <rFont val="Calibri"/>
        <family val="2"/>
        <scheme val="minor"/>
      </rPr>
      <t xml:space="preserve">Development should consider the staging of the entire precinct and integrate with potential developments to ensure an individual site/parcel does not unreasonably constrain the development capacity of an adjoining site/parcel, especially in consideration of overshadowing and building separation requirements. </t>
    </r>
    <r>
      <rPr>
        <sz val="11"/>
        <color theme="1"/>
        <rFont val="Calibri"/>
        <family val="2"/>
        <scheme val="minor"/>
      </rPr>
      <t xml:space="preserve">
</t>
    </r>
  </si>
  <si>
    <r>
      <rPr>
        <strike/>
        <sz val="11"/>
        <rFont val="Calibri"/>
        <family val="2"/>
        <scheme val="minor"/>
      </rPr>
      <t xml:space="preserve">To allow daylight and winter sun access to public spaces within the precinct, locate and arrange buildings to deliver the following outcomes:
-	no shadowing of Preston City Oval’s playing surface between 11am and 2pm at the Winter Solstice
-	no shadowing of at least 25% of the central key public space within the precinct between 11am and 2pm at the Winter Solstice 
no shadowing of the remainder of the central key public space within the precinct between 11am and 2pm at the Spring Equinox.
</t>
    </r>
    <r>
      <rPr>
        <sz val="11"/>
        <color rgb="FFFF0000"/>
        <rFont val="Calibri"/>
        <family val="2"/>
        <scheme val="minor"/>
      </rPr>
      <t xml:space="preserve">Building setbacks and street widths should help maintain the human scale and facilitate solar access at ground level, as follows:
-	Primary shared access street, should have a minimum width of 16 metres
-	Pedestrian connections should have a minimum width of 10 metres. 
-	Service vehicle access streets should have a minimum width of 7.5 metres.
The section of each street should be prepared to be generally in accordance with the sections set out in Part 8 of the structure plan.
</t>
    </r>
  </si>
  <si>
    <r>
      <rPr>
        <strike/>
        <sz val="11"/>
        <rFont val="Calibri"/>
        <family val="2"/>
        <scheme val="minor"/>
      </rPr>
      <t>Design the public realm to enhance connectivity and access under the (grade separated) railway corridor, by providing conveniently located pedestrian and bicycle routes which connect the new structure of the precinct into the railway environment.</t>
    </r>
    <r>
      <rPr>
        <sz val="11"/>
        <color rgb="FFFF0000"/>
        <rFont val="Calibri"/>
        <family val="2"/>
        <scheme val="minor"/>
      </rPr>
      <t xml:space="preserve">
Provide opportunities for passive surveillance of the station environment and public realm spaces, through strategically positioned building entre points, upper level balconies and habitable rooms with windows. </t>
    </r>
    <r>
      <rPr>
        <sz val="11"/>
        <color theme="1"/>
        <rFont val="Calibri"/>
        <family val="2"/>
        <scheme val="minor"/>
      </rPr>
      <t xml:space="preserve">
</t>
    </r>
  </si>
  <si>
    <r>
      <rPr>
        <strike/>
        <sz val="11"/>
        <rFont val="Calibri"/>
        <family val="2"/>
        <scheme val="minor"/>
      </rPr>
      <t>Design the public realm to integrate the station into the precinct by connecting primary pedestrian movements to the station forecourt(s)</t>
    </r>
    <r>
      <rPr>
        <sz val="11"/>
        <color rgb="FFFF0000"/>
        <rFont val="Calibri"/>
        <family val="2"/>
        <scheme val="minor"/>
      </rPr>
      <t xml:space="preserve">
Apartment development should provide rooftop landscaping, where practicable. This may include a green roof, or communal rooftop garden area or a combination of both. </t>
    </r>
    <r>
      <rPr>
        <sz val="11"/>
        <color theme="1"/>
        <rFont val="Calibri"/>
        <family val="2"/>
        <scheme val="minor"/>
      </rPr>
      <t xml:space="preserve">
</t>
    </r>
  </si>
  <si>
    <r>
      <rPr>
        <strike/>
        <sz val="11"/>
        <rFont val="Calibri"/>
        <family val="2"/>
        <scheme val="minor"/>
      </rPr>
      <t xml:space="preserve">Ensure built form provides active frontages to key public realm spaces abutting the station forecourts and along the railway corridor interface. </t>
    </r>
    <r>
      <rPr>
        <sz val="11"/>
        <color rgb="FFFF0000"/>
        <rFont val="Calibri"/>
        <family val="2"/>
        <scheme val="minor"/>
      </rPr>
      <t xml:space="preserve">
To allow sunlight access to public spaces within the precinct, locate and arrange buildings to deliver the following outcomes.
–	no shadowing of the Preston City Oval public open space between 11am and 2pm
–	no shadowing of at least 50% of the central public space within the precinct between 11am and 2pm at the Winter Solstice.  
</t>
    </r>
  </si>
  <si>
    <r>
      <rPr>
        <strike/>
        <sz val="11"/>
        <rFont val="Calibri"/>
        <family val="2"/>
        <scheme val="minor"/>
      </rPr>
      <t xml:space="preserve">Provide opportunities for passive surveillance of the station environment and public realm spaces, through strategically positioned building entry points, upper level balconies and habitable rooms with windows. </t>
    </r>
    <r>
      <rPr>
        <sz val="11"/>
        <color rgb="FFFF0000"/>
        <rFont val="Calibri"/>
        <family val="2"/>
        <scheme val="minor"/>
      </rPr>
      <t xml:space="preserve">
Buildings should be designed to ensure the central open space and the market act as the focal point of the precinct, with active edges, links and building orientation to increase views and connectivity into these spaces.</t>
    </r>
    <r>
      <rPr>
        <sz val="11"/>
        <color theme="1"/>
        <rFont val="Calibri"/>
        <family val="2"/>
        <scheme val="minor"/>
      </rPr>
      <t xml:space="preserve">
</t>
    </r>
  </si>
  <si>
    <r>
      <rPr>
        <strike/>
        <sz val="11"/>
        <rFont val="Calibri"/>
        <family val="2"/>
        <scheme val="minor"/>
      </rPr>
      <t>Design buildings to avoid ‘dead end’ space or isolated pockets of land adjacent to the rail corridor that are not afforded passive surveillance opportunities.</t>
    </r>
    <r>
      <rPr>
        <sz val="11"/>
        <color rgb="FFFF0000"/>
        <rFont val="Calibri"/>
        <family val="2"/>
        <scheme val="minor"/>
      </rPr>
      <t xml:space="preserve">
Ensure built form provides active frontages to key public realm spaces abutting the station forecourts and along the railway corridor.
</t>
    </r>
  </si>
  <si>
    <r>
      <rPr>
        <strike/>
        <sz val="11"/>
        <rFont val="Calibri"/>
        <family val="2"/>
        <scheme val="minor"/>
      </rPr>
      <t xml:space="preserve">Design Buildings to respond to the environmental impacts of the railway corridor by addressing and mitigating conditions such as noise, vibration and wind to comfortable levels. </t>
    </r>
    <r>
      <rPr>
        <sz val="11"/>
        <color rgb="FFFF0000"/>
        <rFont val="Calibri"/>
        <family val="2"/>
        <scheme val="minor"/>
      </rPr>
      <t xml:space="preserve">
Design the public realm to enhance connectivity and access under the (grade separated) railway corridor, by providing conveniently located pedestrian and bicycle routes which connect the new structure of the precinct into the railway environment. </t>
    </r>
    <r>
      <rPr>
        <sz val="11"/>
        <color theme="1"/>
        <rFont val="Calibri"/>
        <family val="2"/>
        <scheme val="minor"/>
      </rPr>
      <t xml:space="preserve">
</t>
    </r>
  </si>
  <si>
    <t xml:space="preserve">Design and integrate ground floor services into service cabinets or relocate those services to another level, to minimise impacts on the public realm.
</t>
  </si>
  <si>
    <t xml:space="preserve">Ensure clear separation between visitor access and services by locating service cabinets internal to loading, waste or parking areas to minimise impact on the public realm.
</t>
  </si>
  <si>
    <r>
      <t xml:space="preserve">The precinct should address the new rail corridor open space provided by the level crossing removal project, with east-west pedestrian priority from the station through the precinct having precedence over north-south </t>
    </r>
    <r>
      <rPr>
        <sz val="11"/>
        <color rgb="FFFF0000"/>
        <rFont val="Calibri"/>
        <family val="2"/>
        <scheme val="minor"/>
      </rPr>
      <t>vehicular</t>
    </r>
    <r>
      <rPr>
        <sz val="11"/>
        <rFont val="Calibri"/>
        <family val="2"/>
        <scheme val="minor"/>
      </rPr>
      <t xml:space="preserve"> movements, except where necessary.</t>
    </r>
    <r>
      <rPr>
        <sz val="11"/>
        <color theme="1"/>
        <rFont val="Calibri"/>
        <family val="2"/>
        <scheme val="minor"/>
      </rPr>
      <t xml:space="preserve">
</t>
    </r>
  </si>
  <si>
    <r>
      <t xml:space="preserve">Provide connectivity and integration with the surrounding transport network, by ensuring that new development in the precinct delivers the transport infrastructure shown on Figure 7 (Access, Movement and Car Parking Plan) </t>
    </r>
    <r>
      <rPr>
        <sz val="11"/>
        <color rgb="FFFF0000"/>
        <rFont val="Calibri"/>
        <family val="2"/>
        <scheme val="minor"/>
      </rPr>
      <t xml:space="preserve">and which responds to the relevant indicative cross section in Section 8 of the structure plan. </t>
    </r>
    <r>
      <rPr>
        <sz val="11"/>
        <color theme="1"/>
        <rFont val="Calibri"/>
        <family val="2"/>
        <scheme val="minor"/>
      </rPr>
      <t xml:space="preserve">
</t>
    </r>
  </si>
  <si>
    <r>
      <t>Use separated bicycle lanes on Cramer Street as the primary east-west cycle route for the precinct,</t>
    </r>
    <r>
      <rPr>
        <sz val="11"/>
        <color rgb="FFFF0000"/>
        <rFont val="Calibri"/>
        <family val="2"/>
        <scheme val="minor"/>
      </rPr>
      <t xml:space="preserve"> with bicycle access also provided along the extension of The Centreway.</t>
    </r>
    <r>
      <rPr>
        <sz val="11"/>
        <color theme="1"/>
        <rFont val="Calibri"/>
        <family val="2"/>
        <scheme val="minor"/>
      </rPr>
      <t xml:space="preserve">
</t>
    </r>
  </si>
  <si>
    <r>
      <t xml:space="preserve">Design the primary entry </t>
    </r>
    <r>
      <rPr>
        <sz val="11"/>
        <color rgb="FFFF0000"/>
        <rFont val="Calibri"/>
        <family val="2"/>
        <scheme val="minor"/>
      </rPr>
      <t>and egress</t>
    </r>
    <r>
      <rPr>
        <sz val="11"/>
        <rFont val="Calibri"/>
        <family val="2"/>
        <scheme val="minor"/>
      </rPr>
      <t xml:space="preserve"> point for trucks and service vehicles accessing the precinct to be from Murray Road. </t>
    </r>
    <r>
      <rPr>
        <sz val="11"/>
        <color theme="1"/>
        <rFont val="Calibri"/>
        <family val="2"/>
        <scheme val="minor"/>
      </rPr>
      <t xml:space="preserve">
</t>
    </r>
  </si>
  <si>
    <t xml:space="preserve">Relocated to B33. </t>
  </si>
  <si>
    <t>Strategy is inappropriately located in land use section.</t>
  </si>
  <si>
    <r>
      <rPr>
        <strike/>
        <sz val="11"/>
        <color theme="1"/>
        <rFont val="Calibri"/>
        <family val="2"/>
        <scheme val="minor"/>
      </rPr>
      <t>Design of buildings should consider ways to reduce energy consumption which includes siting through solar access and appropriate materials and finishes to buildings or surfaces.</t>
    </r>
    <r>
      <rPr>
        <sz val="11"/>
        <color theme="1"/>
        <rFont val="Calibri"/>
        <family val="2"/>
        <scheme val="minor"/>
      </rPr>
      <t xml:space="preserve">
</t>
    </r>
    <r>
      <rPr>
        <sz val="11"/>
        <color rgb="FFFF0000"/>
        <rFont val="Calibri"/>
        <family val="2"/>
        <scheme val="minor"/>
      </rPr>
      <t xml:space="preserve">Design new buildings to avoid the need for heating and cooling by using passive design principles through orientation, natural ventilation, thermal mass, glazing and shading.
</t>
    </r>
  </si>
  <si>
    <r>
      <rPr>
        <strike/>
        <sz val="11"/>
        <color theme="1"/>
        <rFont val="Calibri"/>
        <family val="2"/>
        <scheme val="minor"/>
      </rPr>
      <t>Waste collection services should include organic waste and green waste services.</t>
    </r>
    <r>
      <rPr>
        <sz val="11"/>
        <color theme="1"/>
        <rFont val="Calibri"/>
        <family val="2"/>
        <scheme val="minor"/>
      </rPr>
      <t xml:space="preserve">
</t>
    </r>
    <r>
      <rPr>
        <sz val="11"/>
        <color rgb="FFFF0000"/>
        <rFont val="Calibri"/>
        <family val="2"/>
        <scheme val="minor"/>
      </rPr>
      <t xml:space="preserve">Waste collections services for all land uses should separate general, green, glass, organic and e-waste. </t>
    </r>
  </si>
  <si>
    <r>
      <rPr>
        <strike/>
        <sz val="11"/>
        <color theme="1"/>
        <rFont val="Calibri"/>
        <family val="2"/>
        <scheme val="minor"/>
      </rPr>
      <t>Water Sensitive Urban Design principles should be adopted across the precinct, including collecting rainwater for use in passive irrigation or building services such as toilet flushing to reduce the demand on potable water supply.</t>
    </r>
    <r>
      <rPr>
        <sz val="11"/>
        <color theme="1"/>
        <rFont val="Calibri"/>
        <family val="2"/>
        <scheme val="minor"/>
      </rPr>
      <t xml:space="preserve">
</t>
    </r>
    <r>
      <rPr>
        <sz val="11"/>
        <color rgb="FFFF0000"/>
        <rFont val="Calibri"/>
        <family val="2"/>
        <scheme val="minor"/>
      </rPr>
      <t>Water Sensitive Urban Design principles should be adopted across the precinct to diversify water supply, reduce reliance on potable water and increase the utilisation of stormwater that contributes to a sustainable and green urban environment (e.g.
stormwater harvesting, aquifer storage and recharge, grey water recycling).</t>
    </r>
  </si>
  <si>
    <t>The provision of car parking offered within the precinct for non-market uses should be consistent with Column B of Clause 52.06</t>
  </si>
  <si>
    <r>
      <t xml:space="preserve">Darebin City Council is the Collecting Agency pursuant to section 46K(1)(fa) of the Act which means that it is the </t>
    </r>
    <r>
      <rPr>
        <strike/>
        <sz val="11"/>
        <color theme="1"/>
        <rFont val="Calibri"/>
        <family val="2"/>
        <scheme val="minor"/>
      </rPr>
      <t xml:space="preserve">public authority  </t>
    </r>
    <r>
      <rPr>
        <sz val="11"/>
        <color rgb="FFFF0000"/>
        <rFont val="Calibri"/>
        <family val="2"/>
        <scheme val="minor"/>
      </rPr>
      <t xml:space="preserve">municipal council </t>
    </r>
    <r>
      <rPr>
        <sz val="11"/>
        <color theme="1"/>
        <rFont val="Calibri"/>
        <family val="2"/>
        <scheme val="minor"/>
      </rPr>
      <t xml:space="preserve">to whom all levies are payable. </t>
    </r>
  </si>
  <si>
    <r>
      <t xml:space="preserve">Darebin City Council is the Development Agency </t>
    </r>
    <r>
      <rPr>
        <strike/>
        <sz val="11"/>
        <color theme="1"/>
        <rFont val="Calibri"/>
        <family val="2"/>
        <scheme val="minor"/>
      </rPr>
      <t>and is</t>
    </r>
    <r>
      <rPr>
        <sz val="11"/>
        <color theme="1"/>
        <rFont val="Calibri"/>
        <family val="2"/>
        <scheme val="minor"/>
      </rPr>
      <t xml:space="preserve"> </t>
    </r>
    <r>
      <rPr>
        <sz val="11"/>
        <color rgb="FFFF0000"/>
        <rFont val="Calibri"/>
        <family val="2"/>
        <scheme val="minor"/>
      </rPr>
      <t xml:space="preserve">pursuant to section 46l (1) (fb) of the Act which means that it is the municipal council </t>
    </r>
    <r>
      <rPr>
        <sz val="11"/>
        <color theme="1"/>
        <rFont val="Calibri"/>
        <family val="2"/>
        <scheme val="minor"/>
      </rPr>
      <t xml:space="preserve">responsible for the provision of the designated infrastructure projects which are funded under the DCP and the timing of all works. </t>
    </r>
    <r>
      <rPr>
        <strike/>
        <sz val="11"/>
        <color theme="1"/>
        <rFont val="Calibri"/>
        <family val="2"/>
        <scheme val="minor"/>
      </rPr>
      <t xml:space="preserve">In the future the designated Development Agency for several intersection infrastructure projects may change from Darebin City Council to VicRoads. However, any such transfer of responsibility would be dependent upon written agreement from VicRoads. </t>
    </r>
    <r>
      <rPr>
        <sz val="11"/>
        <color theme="1"/>
        <rFont val="Calibri"/>
        <family val="2"/>
        <scheme val="minor"/>
      </rPr>
      <t xml:space="preserve">
 </t>
    </r>
  </si>
  <si>
    <r>
      <rPr>
        <sz val="11"/>
        <color theme="1"/>
        <rFont val="Calibri"/>
        <family val="2"/>
        <scheme val="minor"/>
      </rPr>
      <t>Local Parks (Credited Open Space)
Open space that is set aside</t>
    </r>
    <r>
      <rPr>
        <sz val="11"/>
        <color theme="9"/>
        <rFont val="Calibri"/>
        <family val="2"/>
        <scheme val="minor"/>
      </rPr>
      <t xml:space="preserve"> </t>
    </r>
    <r>
      <rPr>
        <sz val="11"/>
        <color rgb="FFFF0000"/>
        <rFont val="Calibri"/>
        <family val="2"/>
        <scheme val="minor"/>
      </rPr>
      <t xml:space="preserve">in Schedule 1 to the Activity Centre Zone (ACZ) for the Preston Market Precinct </t>
    </r>
  </si>
  <si>
    <t xml:space="preserve">Darebin City Council is the Development Agency and is responsible for the provision of the designated infrastructure projects which are funded under the DCP and the timing of all works. In the future the designated Development Agency for several intersection infrastructure projects may change from Darebin City Council to VicRoads. However, any such transfer of responsibility would be dependent upon written agreement from VicRoads. </t>
  </si>
  <si>
    <t xml:space="preserve">Darebin City Council is the Collecting Agency pursuant to section 46K(1)(fa) of the Act which means that it is the public authority to whom all levies are payable. </t>
  </si>
  <si>
    <t>The ‘full development’ horizon of land within the current precinct to the year 2034 has been adopted for this DCP.</t>
  </si>
  <si>
    <r>
      <t xml:space="preserve">The ‘full development’ horizon of land within the current precinct to the year </t>
    </r>
    <r>
      <rPr>
        <strike/>
        <sz val="11"/>
        <color theme="1"/>
        <rFont val="Calibri"/>
        <family val="2"/>
        <scheme val="minor"/>
      </rPr>
      <t>2034</t>
    </r>
    <r>
      <rPr>
        <sz val="11"/>
        <color theme="1"/>
        <rFont val="Calibri"/>
        <family val="2"/>
        <scheme val="minor"/>
      </rPr>
      <t xml:space="preserve"> </t>
    </r>
    <r>
      <rPr>
        <sz val="11"/>
        <color rgb="FFFF0000"/>
        <rFont val="Calibri"/>
        <family val="2"/>
        <scheme val="minor"/>
      </rPr>
      <t>2037</t>
    </r>
    <r>
      <rPr>
        <sz val="11"/>
        <color theme="1"/>
        <rFont val="Calibri"/>
        <family val="2"/>
        <scheme val="minor"/>
      </rPr>
      <t xml:space="preserve"> has been adopted for this DCP.</t>
    </r>
  </si>
  <si>
    <t>10% of the precinct’s dwelling yield provided as affordable housing (as defined in the Planning and Environment Act 1987) or an equivalent contribution by the developer.</t>
  </si>
  <si>
    <r>
      <rPr>
        <sz val="11"/>
        <color rgb="FFFF0000"/>
        <rFont val="Calibri"/>
        <family val="2"/>
        <scheme val="minor"/>
      </rPr>
      <t xml:space="preserve">Up to </t>
    </r>
    <r>
      <rPr>
        <sz val="11"/>
        <rFont val="Calibri"/>
        <family val="2"/>
        <scheme val="minor"/>
      </rPr>
      <t>10% of the precinct’s dwelling yield provided as affordable housing (as defined in the Planning and Environment Act 1987) or an equivalent contribution by the developer</t>
    </r>
  </si>
  <si>
    <t>delivers new housing (including 10% of dwelling yield as affordable housing), jobs and services</t>
  </si>
  <si>
    <t>Change in response to PMD submission</t>
  </si>
  <si>
    <t>To support the role of Preston Market as the principal fresh food and variety market in Melbourne’s Northern region and a critical element of the Preston-High Street activity centre  providing a market use with a minimum floor area of 12,700sqm.</t>
  </si>
  <si>
    <r>
      <t xml:space="preserve">To support the role of Preston Market as the principal fresh food and variety market in Melbourne’s Northern region and a critical element of the Preston-High Street activity centre </t>
    </r>
    <r>
      <rPr>
        <sz val="11"/>
        <color rgb="FFFF0000"/>
        <rFont val="Calibri"/>
        <family val="2"/>
        <scheme val="minor"/>
      </rPr>
      <t>by</t>
    </r>
    <r>
      <rPr>
        <sz val="11"/>
        <color theme="1"/>
        <rFont val="Calibri"/>
        <family val="2"/>
        <scheme val="minor"/>
      </rPr>
      <t xml:space="preserve"> providing a market use with a minimum floor area of 12,700sqm.</t>
    </r>
  </si>
  <si>
    <t>grammar - inserted missing word.</t>
  </si>
  <si>
    <t>To support integration of the site with Preston Railway Station and High Street through improved connectivity, the logical arrangement of land uses with active frontages.</t>
  </si>
  <si>
    <r>
      <t xml:space="preserve">To support </t>
    </r>
    <r>
      <rPr>
        <sz val="11"/>
        <color rgb="FFFF0000"/>
        <rFont val="Calibri"/>
        <family val="2"/>
        <scheme val="minor"/>
      </rPr>
      <t>the</t>
    </r>
    <r>
      <rPr>
        <sz val="11"/>
        <color theme="1"/>
        <rFont val="Calibri"/>
        <family val="2"/>
        <scheme val="minor"/>
      </rPr>
      <t xml:space="preserve"> integration of the site with Preston Railway Station and High Street through improved connectivity, the logical arrangement of land uses with active frontages.</t>
    </r>
  </si>
  <si>
    <t>Horticulture deleted from the Table of Uses.</t>
  </si>
  <si>
    <t>Crop raising added to the Table of Uses.</t>
  </si>
  <si>
    <t>Industry deleted from Section 3 of Table of Uses.</t>
  </si>
  <si>
    <t xml:space="preserve">4.4 Design &amp; Development </t>
  </si>
  <si>
    <t>All built form should respect, and provide a sensitive transition to, heritage fabric on the site as well as nearby heritage places.</t>
  </si>
  <si>
    <r>
      <t xml:space="preserve">All </t>
    </r>
    <r>
      <rPr>
        <sz val="11"/>
        <color rgb="FFFF0000"/>
        <rFont val="Calibri"/>
        <family val="2"/>
        <scheme val="minor"/>
      </rPr>
      <t>new</t>
    </r>
    <r>
      <rPr>
        <sz val="11"/>
        <color theme="1"/>
        <rFont val="Calibri"/>
        <family val="2"/>
        <scheme val="minor"/>
      </rPr>
      <t xml:space="preserve"> built form should respect, and provide a sensitive transition to, heritage fabric on the site as well as nearby heritage places.</t>
    </r>
  </si>
  <si>
    <t xml:space="preserve">Orient large buildings and detail building facades to minimise adverse wind effects on streets and public spaces.  </t>
  </si>
  <si>
    <t>Guideline moved from 'active frontage guidelines' to 'general built form guidelines'.</t>
  </si>
  <si>
    <t>Plan 1: Mandatory maximum building and street wall heights</t>
  </si>
  <si>
    <t>Updated plan makes minor corrections to the legend.</t>
  </si>
  <si>
    <r>
      <rPr>
        <sz val="11"/>
        <rFont val="Calibri"/>
        <family val="2"/>
        <scheme val="minor"/>
      </rPr>
      <t xml:space="preserve">New guideline: </t>
    </r>
    <r>
      <rPr>
        <sz val="11"/>
        <color rgb="FFFF0000"/>
        <rFont val="Calibri"/>
        <family val="2"/>
        <scheme val="minor"/>
      </rPr>
      <t xml:space="preserve">Vehicle movement should be limited to primary vehicle access streets and service vehicle access streets. </t>
    </r>
  </si>
  <si>
    <r>
      <rPr>
        <sz val="11"/>
        <rFont val="Calibri"/>
        <family val="2"/>
        <scheme val="minor"/>
      </rPr>
      <t>New guideline:</t>
    </r>
    <r>
      <rPr>
        <sz val="11"/>
        <color rgb="FFFF0000"/>
        <rFont val="Calibri"/>
        <family val="2"/>
        <scheme val="minor"/>
      </rPr>
      <t xml:space="preserve"> Encourage the provision of bicycle parking above the rates included at clause 52.34 of the scheme. </t>
    </r>
  </si>
  <si>
    <t>Added in response to Ratio parking report.</t>
  </si>
  <si>
    <r>
      <t xml:space="preserve">New requirement:
</t>
    </r>
    <r>
      <rPr>
        <sz val="11"/>
        <color rgb="FFFF0000"/>
        <rFont val="Calibri"/>
        <family val="2"/>
        <scheme val="minor"/>
      </rPr>
      <t>Standard of open space on transfer to municipal council</t>
    </r>
  </si>
  <si>
    <r>
      <rPr>
        <sz val="11"/>
        <rFont val="Calibri"/>
        <family val="2"/>
        <scheme val="minor"/>
      </rPr>
      <t>New requirement:</t>
    </r>
    <r>
      <rPr>
        <sz val="11"/>
        <color rgb="FFFF0000"/>
        <rFont val="Calibri"/>
        <family val="2"/>
        <scheme val="minor"/>
      </rPr>
      <t xml:space="preserve">
A minimum of 25% of bicycle parking spaces must have electric charging points accessible to residents and traders.  </t>
    </r>
  </si>
  <si>
    <r>
      <t xml:space="preserve">New application requirement:
</t>
    </r>
    <r>
      <rPr>
        <sz val="11"/>
        <color rgb="FFFF0000"/>
        <rFont val="Calibri"/>
        <family val="2"/>
        <scheme val="minor"/>
      </rPr>
      <t xml:space="preserve">A plan showing the location of current and proposed easements for public access. </t>
    </r>
  </si>
  <si>
    <t>6.0 Application requirements</t>
  </si>
  <si>
    <r>
      <t xml:space="preserve">New application requirement:
</t>
    </r>
    <r>
      <rPr>
        <sz val="11"/>
        <color rgb="FFFF0000"/>
        <rFont val="Calibri"/>
        <family val="2"/>
        <scheme val="minor"/>
      </rPr>
      <t xml:space="preserve">Details of the provision of car-share spaces throughout the precinct.  </t>
    </r>
  </si>
  <si>
    <r>
      <rPr>
        <sz val="11"/>
        <rFont val="Calibri"/>
        <family val="2"/>
        <scheme val="minor"/>
      </rPr>
      <t>New application requirement:</t>
    </r>
    <r>
      <rPr>
        <sz val="11"/>
        <color rgb="FFFF0000"/>
        <rFont val="Calibri"/>
        <family val="2"/>
        <scheme val="minor"/>
      </rPr>
      <t xml:space="preserve">
Details of electric vehicle infrastructure…</t>
    </r>
  </si>
  <si>
    <t>Integrated Water Management Plan application requirement</t>
  </si>
  <si>
    <r>
      <t xml:space="preserve">Deleted: </t>
    </r>
    <r>
      <rPr>
        <sz val="11"/>
        <color rgb="FFFF0000"/>
        <rFont val="Calibri"/>
        <family val="2"/>
        <scheme val="minor"/>
      </rPr>
      <t>Integrated Water Management Plan application requirement</t>
    </r>
  </si>
  <si>
    <t>Deleted, superseded by Drainage Strategy requirement included at the request of Melbourne Water.</t>
  </si>
  <si>
    <r>
      <t xml:space="preserve">New application requirements:
</t>
    </r>
    <r>
      <rPr>
        <sz val="11"/>
        <color rgb="FFFF0000"/>
        <rFont val="Calibri"/>
        <family val="2"/>
        <scheme val="minor"/>
      </rPr>
      <t>An application for the development of the Preston Market Precinct must be accompanied by a Heritage Impact Statement...
An application for the development of the Preston Market Precinct must be accompanied by a Heritage Interpretation Plan...</t>
    </r>
  </si>
  <si>
    <t>To ensure new built form respects, complements and responds to the retained heritage fabric. </t>
  </si>
  <si>
    <r>
      <rPr>
        <sz val="11"/>
        <rFont val="Calibri"/>
        <family val="2"/>
        <scheme val="minor"/>
      </rPr>
      <t>New application requirement:</t>
    </r>
    <r>
      <rPr>
        <sz val="11"/>
        <color rgb="FFFF0000"/>
        <rFont val="Calibri"/>
        <family val="2"/>
        <scheme val="minor"/>
      </rPr>
      <t xml:space="preserve">
An application for use or development for accommodation, child-care, or place of  assembly above or immediately adjoining the market must be accompanied by an Acoustic Assessment…</t>
    </r>
  </si>
  <si>
    <t>Added in response to EPA submission.</t>
  </si>
  <si>
    <r>
      <rPr>
        <sz val="11"/>
        <rFont val="Calibri"/>
        <family val="2"/>
        <scheme val="minor"/>
      </rPr>
      <t>New application requirement:</t>
    </r>
    <r>
      <rPr>
        <sz val="11"/>
        <color rgb="FFFF0000"/>
        <rFont val="Calibri"/>
        <family val="2"/>
        <scheme val="minor"/>
      </rPr>
      <t xml:space="preserve">
An application for use or development for accommodation, child-care, or place of  assembly within 80 metres from the centre of the nearest track associated with the Mernda Rail Line or that is adjacent to a Transport Zone 2 must be accompanied by a Noise, Vibration and Light Spill Report </t>
    </r>
  </si>
  <si>
    <t xml:space="preserve">Waste Management Plan </t>
  </si>
  <si>
    <r>
      <t xml:space="preserve">Waste </t>
    </r>
    <r>
      <rPr>
        <sz val="11"/>
        <color rgb="FFFF0000"/>
        <rFont val="Calibri"/>
        <family val="2"/>
        <scheme val="minor"/>
      </rPr>
      <t xml:space="preserve">and Recycling </t>
    </r>
    <r>
      <rPr>
        <sz val="11"/>
        <rFont val="Calibri"/>
        <family val="2"/>
        <scheme val="minor"/>
      </rPr>
      <t xml:space="preserve"> Management Plan </t>
    </r>
  </si>
  <si>
    <t>Updated to reflect new Affordable Housing report March '22</t>
  </si>
  <si>
    <t>List of Changes -  Structure Plan (Nov '21)</t>
  </si>
  <si>
    <t>List of Changes -  Structure Plan (Apr '22)</t>
  </si>
  <si>
    <t>List of Changes - ACZ1 (Nov '21)</t>
  </si>
  <si>
    <t>List of Changes - ACZ1 (Apr '22)</t>
  </si>
  <si>
    <t>List of Changes - Development Contributions Plan (Apr '22)</t>
  </si>
  <si>
    <t>4.1.3	 For significant landholdings
In the scenario that there is a large, consolidated land holding within the precinct it is encouraged that a Works in Kind agreement is established to facilitate coordinated and efficient implementation of infrastructure projects. Such Works in Kind agreements should prioritise a credit for any provision of land. The provision of land within this DCP is required to facilitate the transport outcome for the precinct. Therefore, it would be appropriate to credit the provision of land in lieu of cash payments to facilitate early and timely delivery of the precinct.
In addition to land, any ‘construction’ infrastructure listed within this DCP if associated with a large, consolidated land holding is also encouraged to be incorporated within a Works in Kind agreement. 
Consistent with the description in the previous Works in Kind section, any agreement that facilitates works being provided by a development proponent in lieu of cash contribution arrangement is subject to agreement between the Development and Collecting Agencies.</t>
  </si>
  <si>
    <r>
      <rPr>
        <sz val="11"/>
        <rFont val="Calibri"/>
        <family val="2"/>
        <scheme val="minor"/>
      </rPr>
      <t>New guidelines:</t>
    </r>
    <r>
      <rPr>
        <sz val="11"/>
        <color rgb="FFFF0000"/>
        <rFont val="Calibri"/>
        <family val="2"/>
        <scheme val="minor"/>
      </rPr>
      <t xml:space="preserve">
Any new street wall to Mary Lane should reference the historic tilt-slab construction of the original market buildings;
- Where practicable, building materials from demolished elements of the market buildings should be salvaged and reused in new buildings on the site;
- The Centreway’s alignment should be interpreted in the landscape treatment within the proposed public open space and continue through to the axis of the thoroughfare of the retained fruit &amp; vegetable sheds. </t>
    </r>
  </si>
  <si>
    <r>
      <t xml:space="preserve">To support the role of Preston Market as the principal fresh food and variety market in Melbourne’s Northern region and a critical element of the Preston-High Street activity centre </t>
    </r>
    <r>
      <rPr>
        <sz val="11"/>
        <color rgb="FFFF0000"/>
        <rFont val="Calibri"/>
        <family val="2"/>
        <scheme val="minor"/>
      </rPr>
      <t xml:space="preserve">providing a market use with a minimum floor area of 12,700sqm. </t>
    </r>
  </si>
  <si>
    <r>
      <t>To provide approximately</t>
    </r>
    <r>
      <rPr>
        <strike/>
        <sz val="11"/>
        <color theme="1"/>
        <rFont val="Calibri"/>
        <family val="2"/>
        <scheme val="minor"/>
      </rPr>
      <t xml:space="preserve"> 2,200</t>
    </r>
    <r>
      <rPr>
        <sz val="11"/>
        <color rgb="FFFF0000"/>
        <rFont val="Calibri"/>
        <family val="2"/>
        <scheme val="minor"/>
      </rPr>
      <t>1,200</t>
    </r>
    <r>
      <rPr>
        <sz val="11"/>
        <color theme="1"/>
        <rFont val="Calibri"/>
        <family val="2"/>
        <scheme val="minor"/>
      </rPr>
      <t xml:space="preserve"> dwellings, including social and affordable housing, close to services, facilities and public transport.</t>
    </r>
  </si>
  <si>
    <r>
      <t xml:space="preserve">To encourage the redevelopment of the precinct as a </t>
    </r>
    <r>
      <rPr>
        <strike/>
        <sz val="11"/>
        <color theme="1"/>
        <rFont val="Calibri"/>
        <family val="2"/>
        <scheme val="minor"/>
      </rPr>
      <t>mid</t>
    </r>
    <r>
      <rPr>
        <sz val="11"/>
        <color theme="1"/>
        <rFont val="Calibri"/>
        <family val="2"/>
        <scheme val="minor"/>
      </rPr>
      <t xml:space="preserve"> </t>
    </r>
    <r>
      <rPr>
        <sz val="11"/>
        <color rgb="FFFF0000"/>
        <rFont val="Calibri"/>
        <family val="2"/>
        <scheme val="minor"/>
      </rPr>
      <t>medium</t>
    </r>
    <r>
      <rPr>
        <sz val="11"/>
        <color theme="1"/>
        <rFont val="Calibri"/>
        <family val="2"/>
        <scheme val="minor"/>
      </rPr>
      <t xml:space="preserve"> </t>
    </r>
    <r>
      <rPr>
        <strike/>
        <sz val="11"/>
        <color theme="1"/>
        <rFont val="Calibri"/>
        <family val="2"/>
        <scheme val="minor"/>
      </rPr>
      <t>to high</t>
    </r>
    <r>
      <rPr>
        <sz val="11"/>
        <color theme="1"/>
        <rFont val="Calibri"/>
        <family val="2"/>
        <scheme val="minor"/>
      </rPr>
      <t xml:space="preserve"> rise site with Preston Market generally having a lower built form.</t>
    </r>
  </si>
  <si>
    <r>
      <t>Design buildings and articulate streetscapes to provide active ground floor interfaces and passive surveillance to streets</t>
    </r>
    <r>
      <rPr>
        <sz val="11"/>
        <color rgb="FFFF0000"/>
        <rFont val="Calibri"/>
        <family val="2"/>
        <scheme val="minor"/>
      </rPr>
      <t>, pedestrian connections</t>
    </r>
    <r>
      <rPr>
        <sz val="11"/>
        <color theme="1"/>
        <rFont val="Calibri"/>
        <family val="2"/>
        <scheme val="minor"/>
      </rPr>
      <t xml:space="preserve">, and public </t>
    </r>
    <r>
      <rPr>
        <sz val="11"/>
        <color rgb="FFFF0000"/>
        <rFont val="Calibri"/>
        <family val="2"/>
        <scheme val="minor"/>
      </rPr>
      <t>open</t>
    </r>
    <r>
      <rPr>
        <sz val="11"/>
        <color theme="1"/>
        <rFont val="Calibri"/>
        <family val="2"/>
        <scheme val="minor"/>
      </rPr>
      <t xml:space="preserve"> spaces </t>
    </r>
    <r>
      <rPr>
        <sz val="11"/>
        <color rgb="FFFF0000"/>
        <rFont val="Calibri"/>
        <family val="2"/>
        <scheme val="minor"/>
      </rPr>
      <t>as per the ‘Land use and activation plan’ in the Preston Market Precinct Structure Plan, November 2021.</t>
    </r>
  </si>
  <si>
    <r>
      <t>Preston market Structure plan</t>
    </r>
    <r>
      <rPr>
        <sz val="11"/>
        <color rgb="FFFF0000"/>
        <rFont val="Calibri"/>
        <family val="2"/>
        <scheme val="minor"/>
      </rPr>
      <t xml:space="preserve"> November </t>
    </r>
    <r>
      <rPr>
        <sz val="11"/>
        <color theme="1"/>
        <rFont val="Calibri"/>
        <family val="2"/>
        <scheme val="minor"/>
      </rPr>
      <t>2021</t>
    </r>
  </si>
  <si>
    <t>Preston Market Structure Plan</t>
  </si>
  <si>
    <r>
      <rPr>
        <i/>
        <sz val="11"/>
        <color theme="1"/>
        <rFont val="Calibri"/>
        <family val="2"/>
        <scheme val="minor"/>
      </rPr>
      <t>Preston Market Structure Plan</t>
    </r>
    <r>
      <rPr>
        <i/>
        <sz val="11"/>
        <color rgb="FFFF0000"/>
        <rFont val="Calibri"/>
        <family val="2"/>
        <scheme val="minor"/>
      </rPr>
      <t xml:space="preserve"> November </t>
    </r>
    <r>
      <rPr>
        <i/>
        <sz val="11"/>
        <color theme="1"/>
        <rFont val="Calibri"/>
        <family val="2"/>
        <scheme val="minor"/>
      </rPr>
      <t>2021</t>
    </r>
  </si>
  <si>
    <r>
      <rPr>
        <strike/>
        <sz val="11"/>
        <rFont val="Calibri"/>
        <family val="2"/>
        <scheme val="minor"/>
      </rPr>
      <t xml:space="preserve">Ensure clear separation between visitor access and services by locating service cabinets internal to loading, waste or parking areas to minimise impact on the public realm. </t>
    </r>
    <r>
      <rPr>
        <sz val="11"/>
        <color rgb="FFFF0000"/>
        <rFont val="Calibri"/>
        <family val="2"/>
        <scheme val="minor"/>
      </rPr>
      <t xml:space="preserve">Design buildings to respond to the environmental impacts of the railway corridor by addressing and mitigating conditions such as noise, vibration and wind to comfortable levels. </t>
    </r>
    <r>
      <rPr>
        <sz val="11"/>
        <color theme="1"/>
        <rFont val="Calibri"/>
        <family val="2"/>
        <scheme val="minor"/>
      </rPr>
      <t xml:space="preserve">
</t>
    </r>
  </si>
  <si>
    <t xml:space="preserve">Revised in response to council and community submissions as directed by the Minister for Planning.
</t>
  </si>
  <si>
    <t>Revised in response to council and community submissions as directed by the Minister for Planning. Plans revised to be more specific about open space locations.</t>
  </si>
  <si>
    <t>VPA update for clarification.</t>
  </si>
  <si>
    <t>Revised in response to council and community submissions as directed by the Minister for Planning.</t>
  </si>
  <si>
    <t>Strengthened heritage in response to community submissions and added in response to GJM Heritage advice.</t>
  </si>
  <si>
    <t>Revised in response to council and community submissions as directed by the Minister for Planning. Reduction in dwelling yield as a result of reduction in building heights.</t>
  </si>
  <si>
    <t>Revised in response to council and community submissions as directed by the Minister for Planning. Change reflects reduction in building heights and minimising amenity impacts (overshadowing).</t>
  </si>
  <si>
    <t>Revised in response to council and community submissions as directed by the Minister for Planning and subsequent urban design advice and considerations.</t>
  </si>
  <si>
    <t>Revised in response to council and community submissions as directed by the Minister for Planning. Change reflects reduction in building heights and subsequent urban design advice and considerations.</t>
  </si>
  <si>
    <t>Revised in response to council and community submissions as directed by the Minister for Planning. Deletion of text reflects removal of "preferred" building heights, i.e. removal of discretion.</t>
  </si>
  <si>
    <t>Revised in response to council and community submissions as directed by the Minister for Planning. Change reflects reduction in building heights and minimising amenity impacts (overshadowing &amp; wind).</t>
  </si>
  <si>
    <t>Change in response to Council  submissions  to strengthen land use objectives.</t>
  </si>
  <si>
    <t>Change in response to PMD submission.</t>
  </si>
  <si>
    <t xml:space="preserve">Accordingly, MCA 2 requires the implementation of an equivalence ratio to take into account the differing levels of usage generated by the different land uses on transport infrastructure. Whereas as the need for community centres is assumed to only be generated by residential development the use of equivalence ratios is not applicable for MCA 1.  </t>
  </si>
  <si>
    <r>
      <t>Preston Market Precinct Structure Plan (Victorian Planning Authority,</t>
    </r>
    <r>
      <rPr>
        <sz val="11"/>
        <color rgb="FFFF0000"/>
        <rFont val="Calibri"/>
        <family val="2"/>
        <scheme val="minor"/>
      </rPr>
      <t xml:space="preserve"> </t>
    </r>
    <r>
      <rPr>
        <strike/>
        <sz val="11"/>
        <rFont val="Calibri"/>
        <family val="2"/>
        <scheme val="minor"/>
      </rPr>
      <t>November 2021</t>
    </r>
    <r>
      <rPr>
        <sz val="11"/>
        <color rgb="FFFF0000"/>
        <rFont val="Calibri"/>
        <family val="2"/>
        <scheme val="minor"/>
      </rPr>
      <t>April 2022</t>
    </r>
    <r>
      <rPr>
        <sz val="11"/>
        <rFont val="Calibri"/>
        <family val="2"/>
        <scheme val="minor"/>
      </rPr>
      <t>)</t>
    </r>
  </si>
  <si>
    <r>
      <t xml:space="preserve">Preston Market Structure Plan </t>
    </r>
    <r>
      <rPr>
        <i/>
        <sz val="11"/>
        <color rgb="FFFF0000"/>
        <rFont val="Calibri"/>
        <family val="2"/>
        <scheme val="minor"/>
      </rPr>
      <t xml:space="preserve">November </t>
    </r>
    <r>
      <rPr>
        <i/>
        <sz val="11"/>
        <color theme="1"/>
        <rFont val="Calibri"/>
        <family val="2"/>
        <scheme val="minor"/>
      </rPr>
      <t>2021</t>
    </r>
  </si>
  <si>
    <r>
      <rPr>
        <sz val="11"/>
        <rFont val="Calibri"/>
        <family val="2"/>
        <scheme val="minor"/>
      </rPr>
      <t xml:space="preserve">An assessment of how the development contributes to the residential density target of </t>
    </r>
    <r>
      <rPr>
        <sz val="11"/>
        <color rgb="FFFF0000"/>
        <rFont val="Calibri"/>
        <family val="2"/>
        <scheme val="minor"/>
      </rPr>
      <t>approximately 1,200</t>
    </r>
    <r>
      <rPr>
        <strike/>
        <sz val="11"/>
        <rFont val="Calibri"/>
        <family val="2"/>
        <scheme val="minor"/>
      </rPr>
      <t>2,200</t>
    </r>
    <r>
      <rPr>
        <sz val="11"/>
        <rFont val="Calibri"/>
        <family val="2"/>
        <scheme val="minor"/>
      </rPr>
      <t xml:space="preserve"> dwellings.  </t>
    </r>
  </si>
  <si>
    <r>
      <t xml:space="preserve">An application to construct a building or construct or carry out works is not exempt from the notice requirements of Section 52(1)(a), (b) and (d), the decision requirements of Section 64(1), (2) and (3) and the review rights of Section 82(1) of the Act in accordance with Clause 37.08-8 of the Activity Centre Zone if:
</t>
    </r>
    <r>
      <rPr>
        <sz val="11"/>
        <color rgb="FFFF0000"/>
        <rFont val="Calibri"/>
        <family val="2"/>
        <scheme val="minor"/>
      </rPr>
      <t xml:space="preserve">- </t>
    </r>
    <r>
      <rPr>
        <strike/>
        <sz val="11"/>
        <color rgb="FFFF0000"/>
        <rFont val="Calibri"/>
        <family val="2"/>
        <scheme val="minor"/>
      </rPr>
      <t xml:space="preserve">The proposed buildings and works exceeds the preferred building heights within schedule sub-section 4.4 of this Schedule; or </t>
    </r>
    <r>
      <rPr>
        <sz val="11"/>
        <rFont val="Calibri"/>
        <family val="2"/>
        <scheme val="minor"/>
      </rPr>
      <t xml:space="preserve">
- The proposed development does not meet the requirements and guidelines of schedule sub-section 4.4 of this Schedule.</t>
    </r>
  </si>
  <si>
    <r>
      <t>New requirement -</t>
    </r>
    <r>
      <rPr>
        <sz val="11"/>
        <color rgb="FFFF0000"/>
        <rFont val="Calibri"/>
        <family val="2"/>
        <scheme val="minor"/>
      </rPr>
      <t xml:space="preserve"> For applications with mixed use, retail, and/or commercial 1:50 scale elevation drawings of the primary, ground floor (street level) façade, accompanied by a detailed materials schedule and written statement explaining how the design of the ground floor façade encourages pedestrian activity and informal surveillance of the street from within the building. </t>
    </r>
  </si>
  <si>
    <r>
      <t xml:space="preserve">Circulation, transport and parking requirements:
- </t>
    </r>
    <r>
      <rPr>
        <sz val="11"/>
        <color rgb="FFFF0000"/>
        <rFont val="Calibri"/>
        <family val="2"/>
        <scheme val="minor"/>
      </rPr>
      <t xml:space="preserve">Primary vehicle connection access street must be a minimum width of 16m.	
- Pedestrian connections must be a minimum width of 10m.
</t>
    </r>
    <r>
      <rPr>
        <sz val="11"/>
        <color theme="1"/>
        <rFont val="Calibri"/>
        <family val="2"/>
        <scheme val="minor"/>
      </rPr>
      <t xml:space="preserve">- Design spaces and streets in the precinct with walking and cycling priority, followed by vehicles. 
- Integrate the precinct with existing cycling networks on Cramer Street and St Georges Road and proposed pedestrian and cycling paths along the rail line. 
- Prevent through-traffic by limiting the amount of direct north-south connectivity between Cramer Street and Murray Road.
- Ensure </t>
    </r>
    <r>
      <rPr>
        <strike/>
        <sz val="11"/>
        <color theme="1"/>
        <rFont val="Calibri"/>
        <family val="2"/>
        <scheme val="minor"/>
      </rPr>
      <t>laneways</t>
    </r>
    <r>
      <rPr>
        <sz val="11"/>
        <color theme="1"/>
        <rFont val="Calibri"/>
        <family val="2"/>
        <scheme val="minor"/>
      </rPr>
      <t xml:space="preserve"> </t>
    </r>
    <r>
      <rPr>
        <sz val="11"/>
        <color rgb="FFFF0000"/>
        <rFont val="Calibri"/>
        <family val="2"/>
        <scheme val="minor"/>
      </rPr>
      <t>street and pedestrian connections</t>
    </r>
    <r>
      <rPr>
        <sz val="11"/>
        <color theme="1"/>
        <rFont val="Calibri"/>
        <family val="2"/>
        <scheme val="minor"/>
      </rPr>
      <t xml:space="preserve"> </t>
    </r>
    <r>
      <rPr>
        <strike/>
        <sz val="11"/>
        <color theme="1"/>
        <rFont val="Calibri"/>
        <family val="2"/>
        <scheme val="minor"/>
      </rPr>
      <t>are at least 6 metres wide and</t>
    </r>
    <r>
      <rPr>
        <sz val="11"/>
        <color theme="1"/>
        <rFont val="Calibri"/>
        <family val="2"/>
        <scheme val="minor"/>
      </rPr>
      <t xml:space="preserve"> </t>
    </r>
    <r>
      <rPr>
        <sz val="11"/>
        <color rgb="FFFF0000"/>
        <rFont val="Calibri"/>
        <family val="2"/>
        <scheme val="minor"/>
      </rPr>
      <t>(</t>
    </r>
    <r>
      <rPr>
        <sz val="11"/>
        <color theme="1"/>
        <rFont val="Calibri"/>
        <family val="2"/>
        <scheme val="minor"/>
      </rPr>
      <t>where suitable</t>
    </r>
    <r>
      <rPr>
        <sz val="11"/>
        <color rgb="FFFF0000"/>
        <rFont val="Calibri"/>
        <family val="2"/>
        <scheme val="minor"/>
      </rPr>
      <t>)</t>
    </r>
    <r>
      <rPr>
        <sz val="11"/>
        <color theme="1"/>
        <rFont val="Calibri"/>
        <family val="2"/>
        <scheme val="minor"/>
      </rPr>
      <t xml:space="preserve"> </t>
    </r>
    <r>
      <rPr>
        <sz val="11"/>
        <color rgb="FFFF0000"/>
        <rFont val="Calibri"/>
        <family val="2"/>
        <scheme val="minor"/>
      </rPr>
      <t>are</t>
    </r>
    <r>
      <rPr>
        <sz val="11"/>
        <color theme="1"/>
        <rFont val="Calibri"/>
        <family val="2"/>
        <scheme val="minor"/>
      </rPr>
      <t xml:space="preserve"> lined by active frontages.  </t>
    </r>
  </si>
  <si>
    <t xml:space="preserve">Circulation, transport and parking requirements:
- Primary vehicle connection access street must be a minimum width of 16m.	
- Pedestrian connections must be a minimum width of 10m.	
- Design spaces and streets in the precinct with walking and cycling priority, followed by vehicles. 
- Integrate the precinct with existing cycling networks on Cramer Street and St Georges Road and proposed pedestrian and cycling paths along the rail line. 
- Prevent through-traffic by limiting the amount of direct north-south connectivity between Cramer Street and Murray Road.
- Ensure laneways street and pedestrian connections are at least 6 metres wide and (where suitable) are lined by active frontages.  </t>
  </si>
  <si>
    <r>
      <t xml:space="preserve">New objective </t>
    </r>
    <r>
      <rPr>
        <sz val="11"/>
        <color rgb="FFFF0000"/>
        <rFont val="Calibri"/>
        <family val="2"/>
        <scheme val="minor"/>
      </rPr>
      <t xml:space="preserve">- Public open space requirements:
- Public open space adjacent to Preston railway station must have a minimum width of 12m and length of 90m.
- Public open space located along Mary Street must have a minimum width of 35m and length of 78m.   </t>
    </r>
  </si>
  <si>
    <r>
      <rPr>
        <strike/>
        <sz val="11"/>
        <color theme="1"/>
        <rFont val="Calibri"/>
        <family val="2"/>
        <scheme val="minor"/>
      </rPr>
      <t>Include charging facilities for electric vehicles in residential car parking.</t>
    </r>
    <r>
      <rPr>
        <sz val="11"/>
        <color theme="1"/>
        <rFont val="Calibri"/>
        <family val="2"/>
        <scheme val="minor"/>
      </rPr>
      <t xml:space="preserve">
</t>
    </r>
    <r>
      <rPr>
        <sz val="11"/>
        <color rgb="FFFF0000"/>
        <rFont val="Calibri"/>
        <family val="2"/>
        <scheme val="minor"/>
      </rPr>
      <t xml:space="preserve">Include charging facilities for electric motor vehicles and electric bicycles in residential and commercial car parking areas. </t>
    </r>
    <r>
      <rPr>
        <sz val="11"/>
        <color theme="1"/>
        <rFont val="Calibri"/>
        <family val="2"/>
        <scheme val="minor"/>
      </rPr>
      <t xml:space="preserve">
</t>
    </r>
  </si>
  <si>
    <r>
      <rPr>
        <strike/>
        <sz val="11"/>
        <color theme="1"/>
        <rFont val="Calibri"/>
        <family val="2"/>
        <scheme val="minor"/>
      </rPr>
      <t>The provision of car parking offered within the precinct for non-market uses should be consistent with Column B of Clause 52.06.</t>
    </r>
    <r>
      <rPr>
        <sz val="11"/>
        <color theme="1"/>
        <rFont val="Calibri"/>
        <family val="2"/>
        <scheme val="minor"/>
      </rPr>
      <t xml:space="preserve">
</t>
    </r>
    <r>
      <rPr>
        <sz val="11"/>
        <color rgb="FFFF0000"/>
        <rFont val="Calibri"/>
        <family val="2"/>
        <scheme val="minor"/>
      </rPr>
      <t>The provision of car parking offered within the precinct must be in accordance with the precinct's parking overlay and where appropriate Column B of Clause 52.06.</t>
    </r>
    <r>
      <rPr>
        <sz val="11"/>
        <color theme="1"/>
        <rFont val="Calibri"/>
        <family val="2"/>
        <scheme val="minor"/>
      </rPr>
      <t xml:space="preserve">
</t>
    </r>
  </si>
  <si>
    <r>
      <rPr>
        <sz val="11"/>
        <rFont val="Calibri"/>
        <family val="2"/>
        <scheme val="minor"/>
      </rPr>
      <t xml:space="preserve">Ensure </t>
    </r>
    <r>
      <rPr>
        <strike/>
        <sz val="11"/>
        <rFont val="Calibri"/>
        <family val="2"/>
        <scheme val="minor"/>
      </rPr>
      <t>daylight</t>
    </r>
    <r>
      <rPr>
        <sz val="11"/>
        <color rgb="FFFF0000"/>
        <rFont val="Calibri"/>
        <family val="2"/>
        <scheme val="minor"/>
      </rPr>
      <t>sunlight</t>
    </r>
    <r>
      <rPr>
        <sz val="11"/>
        <rFont val="Calibri"/>
        <family val="2"/>
        <scheme val="minor"/>
      </rPr>
      <t xml:space="preserve"> access to key pedestrian spaces within the market.
</t>
    </r>
  </si>
  <si>
    <r>
      <t xml:space="preserve">The </t>
    </r>
    <r>
      <rPr>
        <sz val="11"/>
        <color rgb="FFFF0000"/>
        <rFont val="Calibri"/>
        <family val="2"/>
        <scheme val="minor"/>
      </rPr>
      <t>s</t>
    </r>
    <r>
      <rPr>
        <strike/>
        <sz val="11"/>
        <color theme="1"/>
        <rFont val="Calibri"/>
        <family val="2"/>
        <scheme val="minor"/>
      </rPr>
      <t>S</t>
    </r>
    <r>
      <rPr>
        <sz val="11"/>
        <color theme="1"/>
        <rFont val="Calibri"/>
        <family val="2"/>
        <scheme val="minor"/>
      </rPr>
      <t xml:space="preserve">tructure </t>
    </r>
    <r>
      <rPr>
        <sz val="11"/>
        <color rgb="FFFF0000"/>
        <rFont val="Calibri"/>
        <family val="2"/>
        <scheme val="minor"/>
      </rPr>
      <t>p</t>
    </r>
    <r>
      <rPr>
        <strike/>
        <sz val="11"/>
        <color theme="1"/>
        <rFont val="Calibri"/>
        <family val="2"/>
        <scheme val="minor"/>
      </rPr>
      <t>P</t>
    </r>
    <r>
      <rPr>
        <sz val="11"/>
        <color theme="1"/>
        <rFont val="Calibri"/>
        <family val="2"/>
        <scheme val="minor"/>
      </rPr>
      <t xml:space="preserve">lan </t>
    </r>
    <r>
      <rPr>
        <strike/>
        <sz val="11"/>
        <color theme="1"/>
        <rFont val="Calibri"/>
        <family val="2"/>
        <scheme val="minor"/>
      </rPr>
      <t>will</t>
    </r>
    <r>
      <rPr>
        <sz val="11"/>
        <color rgb="FFFF0000"/>
        <rFont val="Calibri"/>
        <family val="2"/>
        <scheme val="minor"/>
      </rPr>
      <t xml:space="preserve"> is</t>
    </r>
    <r>
      <rPr>
        <sz val="11"/>
        <color theme="1"/>
        <rFont val="Calibri"/>
        <family val="2"/>
        <scheme val="minor"/>
      </rPr>
      <t xml:space="preserve"> also </t>
    </r>
    <r>
      <rPr>
        <sz val="11"/>
        <color rgb="FFFF0000"/>
        <rFont val="Calibri"/>
        <family val="2"/>
        <scheme val="minor"/>
      </rPr>
      <t>intended to</t>
    </r>
    <r>
      <rPr>
        <sz val="11"/>
        <color theme="1"/>
        <rFont val="Calibri"/>
        <family val="2"/>
        <scheme val="minor"/>
      </rPr>
      <t xml:space="preserve"> inform the preparation of a voluntary agreement between the Council 
</t>
    </r>
  </si>
  <si>
    <r>
      <rPr>
        <sz val="11"/>
        <color rgb="FFFF0000"/>
        <rFont val="Calibri"/>
        <family val="2"/>
        <scheme val="minor"/>
      </rPr>
      <t>Position and orient public open space to maximise access to sunlight</t>
    </r>
    <r>
      <rPr>
        <sz val="11"/>
        <color theme="1"/>
        <rFont val="Calibri"/>
        <family val="2"/>
        <scheme val="minor"/>
      </rPr>
      <t>.</t>
    </r>
    <r>
      <rPr>
        <strike/>
        <sz val="11"/>
        <rFont val="Calibri"/>
        <family val="2"/>
        <scheme val="minor"/>
      </rPr>
      <t>Provide a minimum width (in any dimension) of 20 metres for all public open spaces, unless appropriate open space purpose, amenity and functionality can be demonstrated. Public open spaces provided as green links should have a minimum width of 12 metres.</t>
    </r>
    <r>
      <rPr>
        <sz val="11"/>
        <color theme="1"/>
        <rFont val="Calibri"/>
        <family val="2"/>
        <scheme val="minor"/>
      </rPr>
      <t xml:space="preserve">
</t>
    </r>
  </si>
  <si>
    <r>
      <rPr>
        <sz val="11"/>
        <color rgb="FFFF0000"/>
        <rFont val="Calibri"/>
        <family val="2"/>
        <scheme val="minor"/>
      </rPr>
      <t>Provide a smaller open space for sitting and meeting people; and which draws market shoppers from Preston Railway Station through The Centreway extension to the market and on to High Street</t>
    </r>
    <r>
      <rPr>
        <sz val="11"/>
        <color theme="1"/>
        <rFont val="Calibri"/>
        <family val="2"/>
        <scheme val="minor"/>
      </rPr>
      <t xml:space="preserve"> </t>
    </r>
    <r>
      <rPr>
        <strike/>
        <sz val="11"/>
        <rFont val="Calibri"/>
        <family val="2"/>
        <scheme val="minor"/>
      </rPr>
      <t>to</t>
    </r>
    <r>
      <rPr>
        <sz val="11"/>
        <color rgb="FFFF0000"/>
        <rFont val="Calibri"/>
        <family val="2"/>
        <scheme val="minor"/>
      </rPr>
      <t xml:space="preserve"> beyond. </t>
    </r>
    <r>
      <rPr>
        <strike/>
        <sz val="11"/>
        <rFont val="Calibri"/>
        <family val="2"/>
        <scheme val="minor"/>
      </rPr>
      <t>Position and orient public open space to maximise access to sunlight.</t>
    </r>
    <r>
      <rPr>
        <sz val="11"/>
        <color theme="1"/>
        <rFont val="Calibri"/>
        <family val="2"/>
        <scheme val="minor"/>
      </rPr>
      <t xml:space="preserve">
</t>
    </r>
  </si>
  <si>
    <t>Deliver high quality urban design and architecture in the precinct which respects the honest, functional and authentic use of space.</t>
  </si>
  <si>
    <r>
      <t>Deliver high quality urban design and architecture</t>
    </r>
    <r>
      <rPr>
        <strike/>
        <sz val="11"/>
        <color theme="1"/>
        <rFont val="Calibri"/>
        <family val="2"/>
        <scheme val="minor"/>
      </rPr>
      <t xml:space="preserve"> in the precinct which respects the honest, functional and authentic use of space.</t>
    </r>
    <r>
      <rPr>
        <sz val="11"/>
        <color theme="1"/>
        <rFont val="Calibri"/>
        <family val="2"/>
        <scheme val="minor"/>
      </rPr>
      <t xml:space="preserve"> </t>
    </r>
    <r>
      <rPr>
        <sz val="11"/>
        <color rgb="FFFF0000"/>
        <rFont val="Calibri"/>
        <family val="2"/>
        <scheme val="minor"/>
      </rPr>
      <t>that is environmentally sustainable, responsive to its environs, improves local accessibility and permeability through the precinct, and activates the street and other public spaces.</t>
    </r>
    <r>
      <rPr>
        <sz val="11"/>
        <color theme="1"/>
        <rFont val="Calibri"/>
        <family val="2"/>
        <scheme val="minor"/>
      </rPr>
      <t xml:space="preserve">
</t>
    </r>
  </si>
  <si>
    <r>
      <rPr>
        <strike/>
        <sz val="11"/>
        <color theme="1"/>
        <rFont val="Calibri"/>
        <family val="2"/>
        <scheme val="minor"/>
      </rPr>
      <t>Encourage the use of materials that reflect the character, grit and diversity of Preston.</t>
    </r>
    <r>
      <rPr>
        <sz val="11"/>
        <color theme="1"/>
        <rFont val="Calibri"/>
        <family val="2"/>
        <scheme val="minor"/>
      </rPr>
      <t xml:space="preserve">
</t>
    </r>
    <r>
      <rPr>
        <sz val="11"/>
        <color rgb="FFFF0000"/>
        <rFont val="Calibri"/>
        <family val="2"/>
        <scheme val="minor"/>
      </rPr>
      <t>Break the precinct into smaller blocks with new streets and public accessways that help create a ‘village of buildings’ set in a fine grained, liveable neighbourhood that is inviting and provides active ground floor interfaces and passive surveillance to streets and public spaces. Long extents of buildings should be relieved using a combination of varied setbacks, articulation, materials and colours, as appropriate.</t>
    </r>
  </si>
  <si>
    <r>
      <rPr>
        <strike/>
        <sz val="11"/>
        <color theme="1"/>
        <rFont val="Calibri"/>
        <family val="2"/>
        <scheme val="minor"/>
      </rPr>
      <t>Encourage development at a variety of scales and forms that corresponds with the precinct’s surrounds and strategic context and complements the precinct’s interface with neighbouring areas.</t>
    </r>
    <r>
      <rPr>
        <sz val="11"/>
        <color theme="1"/>
        <rFont val="Calibri"/>
        <family val="2"/>
        <scheme val="minor"/>
      </rPr>
      <t xml:space="preserve">
</t>
    </r>
    <r>
      <rPr>
        <sz val="11"/>
        <color rgb="FFFF0000"/>
        <rFont val="Calibri"/>
        <family val="2"/>
        <scheme val="minor"/>
      </rPr>
      <t xml:space="preserve">Buildings should be designed to provide a mix of commercial and retail tenancy sizes, encouraging: 
− Small scale, fine grain tenancies at ground floor fronting the central open space, the market and The Centreway (and its extension to the rail line). 
− A range of tenancy sizes in the remainder of the precinct.
</t>
    </r>
  </si>
  <si>
    <r>
      <rPr>
        <strike/>
        <sz val="11"/>
        <color theme="1"/>
        <rFont val="Calibri"/>
        <family val="2"/>
        <scheme val="minor"/>
      </rPr>
      <t>Break up buildings with a wide street frontage into smaller vertical sections to minimise the visual impact of large buildings on the public realm and help create fine-grain neighbourhoods.</t>
    </r>
    <r>
      <rPr>
        <sz val="11"/>
        <color theme="1"/>
        <rFont val="Calibri"/>
        <family val="2"/>
        <scheme val="minor"/>
      </rPr>
      <t xml:space="preserve">
</t>
    </r>
    <r>
      <rPr>
        <sz val="11"/>
        <color rgb="FFFF0000"/>
        <rFont val="Calibri"/>
        <family val="2"/>
        <scheme val="minor"/>
      </rPr>
      <t xml:space="preserve">Design the public realm to integrate the station into the precinct by connecting primary pedestrian movements and green spaces to the station forecourt(s). 
</t>
    </r>
    <r>
      <rPr>
        <sz val="11"/>
        <color theme="1"/>
        <rFont val="Calibri"/>
        <family val="2"/>
        <scheme val="minor"/>
      </rPr>
      <t xml:space="preserve">
</t>
    </r>
  </si>
  <si>
    <t xml:space="preserve">Provide appropriate protection from the adverse impacts of sun, wind and rain for pedestrian priority streets and public spaces. </t>
  </si>
  <si>
    <r>
      <rPr>
        <strike/>
        <sz val="11"/>
        <rFont val="Calibri"/>
        <family val="2"/>
        <scheme val="minor"/>
      </rPr>
      <t>Focus taller buildings in the north of the precinct toward Murray Road, to minimise overshadowing to key public spaces, Cramer Street and Preston City Oval.</t>
    </r>
    <r>
      <rPr>
        <sz val="11"/>
        <color rgb="FFFF0000"/>
        <rFont val="Calibri"/>
        <family val="2"/>
        <scheme val="minor"/>
      </rPr>
      <t xml:space="preserve">
Building heights must be in accordance with the maximum heights specified in Figure 6 of this structure plan.</t>
    </r>
    <r>
      <rPr>
        <sz val="11"/>
        <color theme="1"/>
        <rFont val="Calibri"/>
        <family val="2"/>
        <scheme val="minor"/>
      </rPr>
      <t xml:space="preserve">
</t>
    </r>
  </si>
  <si>
    <r>
      <rPr>
        <sz val="11"/>
        <rFont val="Calibri"/>
        <family val="2"/>
        <scheme val="minor"/>
      </rPr>
      <t>Deliver a variety of building heights and generous setbacks, whilst maintaining the human scale at ground level by ensuring that:
a) buildings in excess of 10 storeys (31.5 metres) adopt a tower and podium form:
b) street walls fronting the precinct’s key public spaces are no more than 3 storeys in height
c) other street wall heights are no more than</t>
    </r>
    <r>
      <rPr>
        <sz val="11"/>
        <color rgb="FFFF0000"/>
        <rFont val="Calibri"/>
        <family val="2"/>
        <scheme val="minor"/>
      </rPr>
      <t xml:space="preserve"> the heights shown on the Built Form and Design Plan (Figure 6)
</t>
    </r>
    <r>
      <rPr>
        <strike/>
        <sz val="11"/>
        <rFont val="Calibri"/>
        <family val="2"/>
        <scheme val="minor"/>
      </rPr>
      <t xml:space="preserve">3 storeys in areas adjacent to market uses and  Cramer Street </t>
    </r>
    <r>
      <rPr>
        <sz val="11"/>
        <color rgb="FFFF0000"/>
        <rFont val="Calibri"/>
        <family val="2"/>
        <scheme val="minor"/>
      </rPr>
      <t xml:space="preserve">
</t>
    </r>
    <r>
      <rPr>
        <strike/>
        <sz val="11"/>
        <rFont val="Calibri"/>
        <family val="2"/>
        <scheme val="minor"/>
      </rPr>
      <t xml:space="preserve">d) 4 storeys throughout the remainder of the precinct, </t>
    </r>
    <r>
      <rPr>
        <sz val="11"/>
        <color rgb="FFFF0000"/>
        <rFont val="Calibri"/>
        <family val="2"/>
        <scheme val="minor"/>
      </rPr>
      <t xml:space="preserve">
</t>
    </r>
    <r>
      <rPr>
        <sz val="11"/>
        <rFont val="Calibri"/>
        <family val="2"/>
        <scheme val="minor"/>
      </rPr>
      <t>d) buildings are set back above street wall height the minimum distance as shown on the Built Form and Design Plan (Figure</t>
    </r>
    <r>
      <rPr>
        <sz val="11"/>
        <color rgb="FFFF0000"/>
        <rFont val="Calibri"/>
        <family val="2"/>
        <scheme val="minor"/>
      </rPr>
      <t xml:space="preserve"> 6</t>
    </r>
    <r>
      <rPr>
        <strike/>
        <sz val="11"/>
        <rFont val="Calibri"/>
        <family val="2"/>
        <scheme val="minor"/>
      </rPr>
      <t>5</t>
    </r>
    <r>
      <rPr>
        <sz val="11"/>
        <color rgb="FFFF0000"/>
        <rFont val="Calibri"/>
        <family val="2"/>
        <scheme val="minor"/>
      </rPr>
      <t>).</t>
    </r>
    <r>
      <rPr>
        <sz val="11"/>
        <color theme="1"/>
        <rFont val="Calibri"/>
        <family val="2"/>
        <scheme val="minor"/>
      </rPr>
      <t xml:space="preserve">
</t>
    </r>
  </si>
  <si>
    <t xml:space="preserve">Building setbacks and street widths should help maintain the human scale and facilitate solar access at ground level, as follows:
- Streets that will take vehicles in a 2 way arrangement or one way and parking, should have a minimum width of 13.5 metres. 
- Laneways and pedestrian links should be at least 6 metres wide and, where suitable, lined by active frontages. </t>
  </si>
  <si>
    <r>
      <rPr>
        <strike/>
        <sz val="11"/>
        <rFont val="Calibri"/>
        <family val="2"/>
        <scheme val="minor"/>
      </rPr>
      <t>Building setbacks and street widths should help maintain the human scale and facilitate solar access at ground level, as follows:
- Streets that will take vehicles in a 2 way arrangement or one way and parking, should have a minimum width of 13.5 metres. 
- Laneways and pedestrian links should be at least 6 metres wide and, where suitable, lined by active frontages.</t>
    </r>
    <r>
      <rPr>
        <sz val="11"/>
        <color rgb="FFFF0000"/>
        <rFont val="Calibri"/>
        <family val="2"/>
        <scheme val="minor"/>
      </rPr>
      <t xml:space="preserve"> 
The market should be designed to avoid an internal mall configuration. </t>
    </r>
    <r>
      <rPr>
        <sz val="11"/>
        <color theme="1"/>
        <rFont val="Calibri"/>
        <family val="2"/>
        <scheme val="minor"/>
      </rPr>
      <t xml:space="preserve">
</t>
    </r>
  </si>
  <si>
    <r>
      <t xml:space="preserve">Provide opportunities to extend market activities into the public spaces </t>
    </r>
    <r>
      <rPr>
        <sz val="11"/>
        <color rgb="FFFF0000"/>
        <rFont val="Calibri"/>
        <family val="2"/>
        <scheme val="minor"/>
      </rPr>
      <t xml:space="preserve">and streets </t>
    </r>
    <r>
      <rPr>
        <sz val="11"/>
        <color theme="1"/>
        <rFont val="Calibri"/>
        <family val="2"/>
        <scheme val="minor"/>
      </rPr>
      <t>around the market building.</t>
    </r>
  </si>
  <si>
    <t>Provide opportunities to extend market activities into the public spaces around the market building.</t>
  </si>
  <si>
    <t>Ensure daylight access to key pedestrian spaces within the market.</t>
  </si>
  <si>
    <t xml:space="preserve">Provide connectivity and integration with the surrounding transport network, by ensuring that new development in the precinct delivers the transport infrastructure shown on Figure 7 (Access, Movement and Car Parking Plan). </t>
  </si>
  <si>
    <r>
      <t>Timing: 202</t>
    </r>
    <r>
      <rPr>
        <strike/>
        <sz val="11"/>
        <color theme="1"/>
        <rFont val="Calibri"/>
        <family val="2"/>
        <scheme val="minor"/>
      </rPr>
      <t>1</t>
    </r>
    <r>
      <rPr>
        <sz val="11"/>
        <color rgb="FFFF0000"/>
        <rFont val="Calibri"/>
        <family val="2"/>
        <scheme val="minor"/>
      </rPr>
      <t>2</t>
    </r>
  </si>
  <si>
    <r>
      <rPr>
        <strike/>
        <sz val="11"/>
        <color theme="1"/>
        <rFont val="Calibri"/>
        <family val="2"/>
        <scheme val="minor"/>
      </rPr>
      <t>A Stormwater Drainage Assessment Report (Cardno September 2019) carried out detailed investigations and flood analysis of the precinct, including for the effects of climate change. The report indicated that:</t>
    </r>
    <r>
      <rPr>
        <sz val="11"/>
        <color rgb="FFFF0000"/>
        <rFont val="Calibri"/>
        <family val="2"/>
        <scheme val="minor"/>
      </rPr>
      <t xml:space="preserve">
Detailed drainage and flood analysis (Stormwater Drainage Assessment Report, Cardno, 2021) has assessed the impact of peak storm events including the potential effects of climate change. This assessment indicates that:</t>
    </r>
    <r>
      <rPr>
        <sz val="11"/>
        <color theme="1"/>
        <rFont val="Calibri"/>
        <family val="2"/>
        <scheme val="minor"/>
      </rPr>
      <t xml:space="preserve">
</t>
    </r>
  </si>
  <si>
    <r>
      <rPr>
        <strike/>
        <sz val="11"/>
        <color theme="1"/>
        <rFont val="Calibri"/>
        <family val="2"/>
        <scheme val="minor"/>
      </rPr>
      <t xml:space="preserve">The development of the precinct provides the opportunity to implement Water Sensitive Urban Design (WSUD) features to provide irrigation to surrounding open spaces. </t>
    </r>
    <r>
      <rPr>
        <sz val="11"/>
        <color theme="1"/>
        <rFont val="Calibri"/>
        <family val="2"/>
        <scheme val="minor"/>
      </rPr>
      <t xml:space="preserve">
</t>
    </r>
    <r>
      <rPr>
        <sz val="11"/>
        <color rgb="FFFF0000"/>
        <rFont val="Calibri"/>
        <family val="2"/>
        <scheme val="minor"/>
      </rPr>
      <t xml:space="preserve">The development of the precinct needs to incorporate appropriate overland flow paths and Water Sensitive Urban Design (WSUD) features to manage stormwater runoff within the site.
There is an opportunity to provide for greening via irrigation from WSUD treatments to surrounding open spaces.
</t>
    </r>
  </si>
  <si>
    <r>
      <rPr>
        <sz val="11"/>
        <rFont val="Calibri"/>
        <family val="2"/>
        <scheme val="minor"/>
      </rPr>
      <t xml:space="preserve">• provide </t>
    </r>
    <r>
      <rPr>
        <sz val="11"/>
        <color rgb="FFFF0000"/>
        <rFont val="Calibri"/>
        <family val="2"/>
        <scheme val="minor"/>
      </rPr>
      <t>a</t>
    </r>
    <r>
      <rPr>
        <sz val="11"/>
        <rFont val="Calibri"/>
        <family val="2"/>
        <scheme val="minor"/>
      </rPr>
      <t xml:space="preserve"> </t>
    </r>
    <r>
      <rPr>
        <strike/>
        <sz val="11"/>
        <rFont val="Calibri"/>
        <family val="2"/>
        <scheme val="minor"/>
      </rPr>
      <t>an 1,800 square metre</t>
    </r>
    <r>
      <rPr>
        <sz val="11"/>
        <rFont val="Calibri"/>
        <family val="2"/>
        <scheme val="minor"/>
      </rPr>
      <t xml:space="preserve"> multi-purpose community centre that includes kindergarten and maternal and child health services (the ASR assessment identifies that 100% of the demand for this  is attributable to the precinct)</t>
    </r>
  </si>
  <si>
    <t>• provide an 1,800 square metre multi-purpose community centre that includes kindergarten and maternal and child health services (the ASR assessment identifies that 100% of the demand for this is attributable to the precinct)</t>
  </si>
  <si>
    <r>
      <rPr>
        <sz val="11"/>
        <rFont val="Calibri"/>
        <family val="2"/>
        <scheme val="minor"/>
      </rPr>
      <t xml:space="preserve">• provide </t>
    </r>
    <r>
      <rPr>
        <sz val="11"/>
        <color rgb="FFFF0000"/>
        <rFont val="Calibri"/>
        <family val="2"/>
        <scheme val="minor"/>
      </rPr>
      <t>a</t>
    </r>
    <r>
      <rPr>
        <sz val="11"/>
        <rFont val="Calibri"/>
        <family val="2"/>
        <scheme val="minor"/>
      </rPr>
      <t xml:space="preserve"> </t>
    </r>
    <r>
      <rPr>
        <strike/>
        <sz val="11"/>
        <rFont val="Calibri"/>
        <family val="2"/>
        <scheme val="minor"/>
      </rPr>
      <t>an 1,800 square metre</t>
    </r>
    <r>
      <rPr>
        <sz val="11"/>
        <rFont val="Calibri"/>
        <family val="2"/>
        <scheme val="minor"/>
      </rPr>
      <t xml:space="preserve"> multi-purpose community centre that includes kindergarten and maternal and child health services (the ASR assessment identifies that </t>
    </r>
    <r>
      <rPr>
        <strike/>
        <sz val="11"/>
        <rFont val="Calibri"/>
        <family val="2"/>
        <scheme val="minor"/>
      </rPr>
      <t>100% of the</t>
    </r>
    <r>
      <rPr>
        <sz val="11"/>
        <rFont val="Calibri"/>
        <family val="2"/>
        <scheme val="minor"/>
      </rPr>
      <t xml:space="preserve"> demand for this </t>
    </r>
    <r>
      <rPr>
        <sz val="11"/>
        <color rgb="FFFF0000"/>
        <rFont val="Calibri"/>
        <family val="2"/>
        <scheme val="minor"/>
      </rPr>
      <t>facility</t>
    </r>
    <r>
      <rPr>
        <sz val="11"/>
        <rFont val="Calibri"/>
        <family val="2"/>
        <scheme val="minor"/>
      </rPr>
      <t xml:space="preserve"> is attributable to the precinct)</t>
    </r>
  </si>
  <si>
    <r>
      <rPr>
        <strike/>
        <sz val="11"/>
        <color theme="1"/>
        <rFont val="Calibri"/>
        <family val="2"/>
        <scheme val="minor"/>
      </rPr>
      <t>Develop a “vertically zoned precinct”. The first two floors of non- market buildings should generally provide for non-residential uses, with residential uses above and some ground-floor townhouses on laneways.</t>
    </r>
    <r>
      <rPr>
        <sz val="11"/>
        <color theme="1"/>
        <rFont val="Calibri"/>
        <family val="2"/>
        <scheme val="minor"/>
      </rPr>
      <t xml:space="preserve"> 
</t>
    </r>
    <r>
      <rPr>
        <sz val="11"/>
        <color rgb="FFFF0000"/>
        <rFont val="Calibri"/>
        <family val="2"/>
        <scheme val="minor"/>
      </rPr>
      <t xml:space="preserve">To ensure the majority of ground and first storey floorspace is set aside for non-residential uses, with some ground-level townhouses provided on laneway public accessway frontages. </t>
    </r>
    <r>
      <rPr>
        <sz val="11"/>
        <color theme="1"/>
        <rFont val="Calibri"/>
        <family val="2"/>
        <scheme val="minor"/>
      </rPr>
      <t xml:space="preserve">
</t>
    </r>
  </si>
  <si>
    <r>
      <rPr>
        <strike/>
        <sz val="11"/>
        <rFont val="Calibri"/>
        <family val="2"/>
        <scheme val="minor"/>
      </rPr>
      <t>Integrated Water Management Plan</t>
    </r>
    <r>
      <rPr>
        <sz val="11"/>
        <color rgb="FFFF0000"/>
        <rFont val="Calibri"/>
        <family val="2"/>
        <scheme val="minor"/>
      </rPr>
      <t xml:space="preserve"> Drainage Strategy</t>
    </r>
  </si>
  <si>
    <r>
      <t xml:space="preserve">To ensure the majority of ground and first storey floorspace is set aside for non-residential uses, with some ground-level townhouses provided on </t>
    </r>
    <r>
      <rPr>
        <strike/>
        <sz val="11"/>
        <color theme="1"/>
        <rFont val="Calibri"/>
        <family val="2"/>
        <scheme val="minor"/>
      </rPr>
      <t>laneway</t>
    </r>
    <r>
      <rPr>
        <sz val="11"/>
        <color rgb="FFFF0000"/>
        <rFont val="Calibri"/>
        <family val="2"/>
        <scheme val="minor"/>
      </rPr>
      <t xml:space="preserve">public accessway </t>
    </r>
    <r>
      <rPr>
        <sz val="11"/>
        <color theme="1"/>
        <rFont val="Calibri"/>
        <family val="2"/>
        <scheme val="minor"/>
      </rPr>
      <t xml:space="preserve">frontages.  </t>
    </r>
  </si>
  <si>
    <r>
      <t xml:space="preserve">To support integration of the site with Preston Railway Station and High Street through improved connectivity, the logical arrangement of land uses </t>
    </r>
    <r>
      <rPr>
        <strike/>
        <sz val="11"/>
        <color theme="1"/>
        <rFont val="Calibri"/>
        <family val="2"/>
        <scheme val="minor"/>
      </rPr>
      <t>and appropriate interface treatments</t>
    </r>
    <r>
      <rPr>
        <sz val="11"/>
        <color rgb="FFFF0000"/>
        <rFont val="Calibri"/>
        <family val="2"/>
        <scheme val="minor"/>
      </rPr>
      <t>with active frontages</t>
    </r>
    <r>
      <rPr>
        <sz val="11"/>
        <color theme="1"/>
        <rFont val="Calibri"/>
        <family val="2"/>
        <scheme val="minor"/>
      </rPr>
      <t>.</t>
    </r>
  </si>
  <si>
    <r>
      <rPr>
        <sz val="11"/>
        <rFont val="Calibri"/>
        <family val="2"/>
        <scheme val="minor"/>
      </rPr>
      <t xml:space="preserve">New objective - </t>
    </r>
    <r>
      <rPr>
        <sz val="11"/>
        <color rgb="FFFF0000"/>
        <rFont val="Calibri"/>
        <family val="2"/>
        <scheme val="minor"/>
      </rPr>
      <t xml:space="preserve">To create a high level of visibility and address to the market and support its prominence as the focal point of the Preston-High Street activity centre.  </t>
    </r>
  </si>
  <si>
    <r>
      <t xml:space="preserve">New objective - </t>
    </r>
    <r>
      <rPr>
        <sz val="11"/>
        <color rgb="FFFF0000"/>
        <rFont val="Calibri"/>
        <family val="2"/>
        <scheme val="minor"/>
      </rPr>
      <t>To ensure built form provides a high quality pedestrian environment in relation to human scale and microclimate   conditions such as acceptable levels of solar access and wind protection.</t>
    </r>
  </si>
  <si>
    <r>
      <t xml:space="preserve">New objective - </t>
    </r>
    <r>
      <rPr>
        <sz val="11"/>
        <color rgb="FFFF0000"/>
        <rFont val="Calibri"/>
        <family val="2"/>
        <scheme val="minor"/>
      </rPr>
      <t xml:space="preserve">To provide publicly accessible spaces that are safe, comfortable and accessible to all through the arrangement of land uses and provision of key connections.  </t>
    </r>
  </si>
  <si>
    <r>
      <rPr>
        <sz val="11"/>
        <rFont val="Calibri"/>
        <family val="2"/>
        <scheme val="minor"/>
      </rPr>
      <t xml:space="preserve">A Wind Assessment Report which addresses </t>
    </r>
    <r>
      <rPr>
        <sz val="11"/>
        <color rgb="FFFF0000"/>
        <rFont val="Calibri"/>
        <family val="2"/>
        <scheme val="minor"/>
      </rPr>
      <t>(but is not limited to) the following:</t>
    </r>
    <r>
      <rPr>
        <sz val="11"/>
        <rFont val="Calibri"/>
        <family val="2"/>
        <scheme val="minor"/>
      </rPr>
      <t xml:space="preserve">
- Short term stationary wind exposure for any </t>
    </r>
    <r>
      <rPr>
        <sz val="11"/>
        <color rgb="FFFF0000"/>
        <rFont val="Calibri"/>
        <family val="2"/>
        <scheme val="minor"/>
      </rPr>
      <t>proposed</t>
    </r>
    <r>
      <rPr>
        <sz val="11"/>
        <rFont val="Calibri"/>
        <family val="2"/>
        <scheme val="minor"/>
      </rPr>
      <t xml:space="preserve"> outdoor </t>
    </r>
    <r>
      <rPr>
        <strike/>
        <sz val="11"/>
        <rFont val="Calibri"/>
        <family val="2"/>
        <scheme val="minor"/>
      </rPr>
      <t>cafes</t>
    </r>
    <r>
      <rPr>
        <sz val="11"/>
        <rFont val="Calibri"/>
        <family val="2"/>
        <scheme val="minor"/>
      </rPr>
      <t xml:space="preserve"> </t>
    </r>
    <r>
      <rPr>
        <sz val="11"/>
        <color rgb="FFFF0000"/>
        <rFont val="Calibri"/>
        <family val="2"/>
        <scheme val="minor"/>
      </rPr>
      <t>food and drink premises</t>
    </r>
    <r>
      <rPr>
        <sz val="11"/>
        <rFont val="Calibri"/>
        <family val="2"/>
        <scheme val="minor"/>
      </rPr>
      <t xml:space="preserve"> </t>
    </r>
    <r>
      <rPr>
        <strike/>
        <sz val="11"/>
        <rFont val="Calibri"/>
        <family val="2"/>
        <scheme val="minor"/>
      </rPr>
      <t>and restaurants (should they be proposed)</t>
    </r>
    <r>
      <rPr>
        <sz val="11"/>
        <rFont val="Calibri"/>
        <family val="2"/>
        <scheme val="minor"/>
      </rPr>
      <t xml:space="preserve"> and new public open space;
- Short term wind exposure for street frontages and trafficable areas used as a thoroughfare;
- Design measures to minimise the effect of wind to streets and public open spaces </t>
    </r>
    <r>
      <rPr>
        <strike/>
        <sz val="11"/>
        <rFont val="Calibri"/>
        <family val="2"/>
        <scheme val="minor"/>
      </rPr>
      <t>and</t>
    </r>
    <r>
      <rPr>
        <sz val="11"/>
        <rFont val="Calibri"/>
        <family val="2"/>
        <scheme val="minor"/>
      </rPr>
      <t xml:space="preserve"> </t>
    </r>
    <r>
      <rPr>
        <sz val="11"/>
        <color rgb="FFFF0000"/>
        <rFont val="Calibri"/>
        <family val="2"/>
        <scheme val="minor"/>
      </rPr>
      <t>to</t>
    </r>
    <r>
      <rPr>
        <sz val="11"/>
        <rFont val="Calibri"/>
        <family val="2"/>
        <scheme val="minor"/>
      </rPr>
      <t xml:space="preserve"> ensure that adverse wind effects over and above the conditions that are currently experienced at present are not created, </t>
    </r>
    <r>
      <rPr>
        <sz val="11"/>
        <color rgb="FFFF0000"/>
        <rFont val="Calibri"/>
        <family val="2"/>
        <scheme val="minor"/>
      </rPr>
      <t>such as landscaping with rows of hedges/ trees, artwork/sculptures, solid canopies, building massing, recessed corners.</t>
    </r>
    <r>
      <rPr>
        <sz val="11"/>
        <rFont val="Calibri"/>
        <family val="2"/>
        <scheme val="minor"/>
      </rPr>
      <t xml:space="preserve">  </t>
    </r>
    <r>
      <rPr>
        <sz val="11"/>
        <color rgb="FFFF0000"/>
        <rFont val="Calibri"/>
        <family val="2"/>
        <scheme val="minor"/>
      </rPr>
      <t xml:space="preserve"> </t>
    </r>
  </si>
  <si>
    <r>
      <rPr>
        <sz val="11"/>
        <rFont val="Calibri"/>
        <family val="2"/>
        <scheme val="minor"/>
      </rPr>
      <t xml:space="preserve">New objective - </t>
    </r>
    <r>
      <rPr>
        <sz val="11"/>
        <color rgb="FFFF0000"/>
        <rFont val="Calibri"/>
        <family val="2"/>
        <scheme val="minor"/>
      </rPr>
      <t>To respect and enhance the identified cultural heritage values of the market. </t>
    </r>
  </si>
  <si>
    <r>
      <rPr>
        <sz val="11"/>
        <rFont val="Calibri"/>
        <family val="2"/>
        <scheme val="minor"/>
      </rPr>
      <t xml:space="preserve">New objective - </t>
    </r>
    <r>
      <rPr>
        <sz val="11"/>
        <color rgb="FFFF0000"/>
        <rFont val="Calibri"/>
        <family val="2"/>
        <scheme val="minor"/>
      </rPr>
      <t>To provide high quality landscaping treatments, including plant and tree species that are resilient to climate change and contribute to a reduction in urban heat island effects. </t>
    </r>
  </si>
  <si>
    <r>
      <rPr>
        <sz val="11"/>
        <rFont val="Calibri"/>
        <family val="2"/>
        <scheme val="minor"/>
      </rPr>
      <t xml:space="preserve">New objective - </t>
    </r>
    <r>
      <rPr>
        <sz val="11"/>
        <color rgb="FFFF0000"/>
        <rFont val="Calibri"/>
        <family val="2"/>
        <scheme val="minor"/>
      </rPr>
      <t>To encourage the redevelopment of the precinct in line with state-wide commitments to net zero emissions. </t>
    </r>
  </si>
  <si>
    <r>
      <rPr>
        <sz val="11"/>
        <rFont val="Calibri"/>
        <family val="2"/>
        <scheme val="minor"/>
      </rPr>
      <t>New objective -</t>
    </r>
    <r>
      <rPr>
        <sz val="11"/>
        <color rgb="FFFF0000"/>
        <rFont val="Calibri"/>
        <family val="2"/>
        <scheme val="minor"/>
      </rPr>
      <t xml:space="preserve"> To encourage the design of new buildings that use passive design principles to minimise heating and cooling through orientation, natural ventilation, thermal mass, glazing and shading. </t>
    </r>
  </si>
  <si>
    <r>
      <rPr>
        <sz val="11"/>
        <rFont val="Calibri"/>
        <family val="2"/>
        <scheme val="minor"/>
      </rPr>
      <t>New objective -</t>
    </r>
    <r>
      <rPr>
        <sz val="11"/>
        <color rgb="FFFF0000"/>
        <rFont val="Calibri"/>
        <family val="2"/>
        <scheme val="minor"/>
      </rPr>
      <t xml:space="preserve"> To retain and activate heritage fabric as part of the precinct’s redevelopment. </t>
    </r>
  </si>
  <si>
    <r>
      <rPr>
        <sz val="11"/>
        <rFont val="Calibri"/>
        <family val="2"/>
        <scheme val="minor"/>
      </rPr>
      <t xml:space="preserve">New objective - </t>
    </r>
    <r>
      <rPr>
        <sz val="11"/>
        <color rgb="FFFF0000"/>
        <rFont val="Calibri"/>
        <family val="2"/>
        <scheme val="minor"/>
      </rPr>
      <t xml:space="preserve">To ensure redevelopment incorporates the traditional cruciform pedestrian movement patterns within the market.  </t>
    </r>
  </si>
  <si>
    <t>Updated plan 1.</t>
  </si>
  <si>
    <r>
      <rPr>
        <strike/>
        <sz val="11"/>
        <color theme="1"/>
        <rFont val="Calibri"/>
        <family val="2"/>
        <scheme val="minor"/>
      </rPr>
      <t>Land and floorspace: 2,630,000</t>
    </r>
    <r>
      <rPr>
        <sz val="11"/>
        <color theme="1"/>
        <rFont val="Calibri"/>
        <family val="2"/>
        <scheme val="minor"/>
      </rPr>
      <t xml:space="preserve">
</t>
    </r>
    <r>
      <rPr>
        <sz val="11"/>
        <color rgb="FFFF0000"/>
        <rFont val="Calibri"/>
        <family val="2"/>
        <scheme val="minor"/>
      </rPr>
      <t>Land and floorspace: 1,101,164</t>
    </r>
    <r>
      <rPr>
        <sz val="11"/>
        <color theme="1"/>
        <rFont val="Calibri"/>
        <family val="2"/>
        <scheme val="minor"/>
      </rPr>
      <t xml:space="preserve">
</t>
    </r>
  </si>
  <si>
    <r>
      <rPr>
        <strike/>
        <sz val="11"/>
        <color theme="1"/>
        <rFont val="Calibri"/>
        <family val="2"/>
        <scheme val="minor"/>
      </rPr>
      <t>Construction: $10,771,683</t>
    </r>
    <r>
      <rPr>
        <sz val="11"/>
        <color theme="1"/>
        <rFont val="Calibri"/>
        <family val="2"/>
        <scheme val="minor"/>
      </rPr>
      <t xml:space="preserve">
</t>
    </r>
    <r>
      <rPr>
        <sz val="11"/>
        <color rgb="FFFF0000"/>
        <rFont val="Calibri"/>
        <family val="2"/>
        <scheme val="minor"/>
      </rPr>
      <t>Construction: $9,751,461</t>
    </r>
    <r>
      <rPr>
        <sz val="11"/>
        <color theme="1"/>
        <rFont val="Calibri"/>
        <family val="2"/>
        <scheme val="minor"/>
      </rPr>
      <t xml:space="preserve">
</t>
    </r>
  </si>
  <si>
    <r>
      <rPr>
        <strike/>
        <sz val="11"/>
        <color theme="1"/>
        <rFont val="Calibri"/>
        <family val="2"/>
        <scheme val="minor"/>
      </rPr>
      <t>Total: $13,401,683</t>
    </r>
    <r>
      <rPr>
        <sz val="11"/>
        <color rgb="FFFF0000"/>
        <rFont val="Calibri"/>
        <family val="2"/>
        <scheme val="minor"/>
      </rPr>
      <t xml:space="preserve">
Total: $10,852,625</t>
    </r>
  </si>
  <si>
    <r>
      <rPr>
        <strike/>
        <sz val="11"/>
        <color theme="1"/>
        <rFont val="Calibri"/>
        <family val="2"/>
        <scheme val="minor"/>
      </rPr>
      <t>IN Projects: $8,454,407</t>
    </r>
    <r>
      <rPr>
        <sz val="11"/>
        <color theme="1"/>
        <rFont val="Calibri"/>
        <family val="2"/>
        <scheme val="minor"/>
      </rPr>
      <t xml:space="preserve">
</t>
    </r>
    <r>
      <rPr>
        <sz val="11"/>
        <color rgb="FFFF0000"/>
        <rFont val="Calibri"/>
        <family val="2"/>
        <scheme val="minor"/>
      </rPr>
      <t>IN Projects: $9,190,455</t>
    </r>
  </si>
  <si>
    <r>
      <rPr>
        <strike/>
        <sz val="11"/>
        <color theme="1"/>
        <rFont val="Calibri"/>
        <family val="2"/>
        <scheme val="minor"/>
      </rPr>
      <t>PC Projects: $123,720</t>
    </r>
    <r>
      <rPr>
        <sz val="11"/>
        <color theme="1"/>
        <rFont val="Calibri"/>
        <family val="2"/>
        <scheme val="minor"/>
      </rPr>
      <t xml:space="preserve">
</t>
    </r>
    <r>
      <rPr>
        <sz val="11"/>
        <color rgb="FFFF0000"/>
        <rFont val="Calibri"/>
        <family val="2"/>
        <scheme val="minor"/>
      </rPr>
      <t>PC Projects: $161,950</t>
    </r>
  </si>
  <si>
    <r>
      <rPr>
        <strike/>
        <sz val="11"/>
        <color theme="1"/>
        <rFont val="Calibri"/>
        <family val="2"/>
        <scheme val="minor"/>
      </rPr>
      <t>CB Projects: $4,823,556</t>
    </r>
    <r>
      <rPr>
        <sz val="11"/>
        <color theme="1"/>
        <rFont val="Calibri"/>
        <family val="2"/>
        <scheme val="minor"/>
      </rPr>
      <t xml:space="preserve">
</t>
    </r>
    <r>
      <rPr>
        <sz val="11"/>
        <color rgb="FFFF0000"/>
        <rFont val="Calibri"/>
        <family val="2"/>
        <scheme val="minor"/>
      </rPr>
      <t>CB Projects: $1,500,220</t>
    </r>
  </si>
  <si>
    <r>
      <rPr>
        <strike/>
        <sz val="11"/>
        <color theme="1"/>
        <rFont val="Calibri"/>
        <family val="2"/>
        <scheme val="minor"/>
      </rPr>
      <t>Total - DIL: $13,401,683</t>
    </r>
    <r>
      <rPr>
        <sz val="11"/>
        <color theme="1"/>
        <rFont val="Calibri"/>
        <family val="2"/>
        <scheme val="minor"/>
      </rPr>
      <t xml:space="preserve">
</t>
    </r>
    <r>
      <rPr>
        <sz val="11"/>
        <color rgb="FFFF0000"/>
        <rFont val="Calibri"/>
        <family val="2"/>
        <scheme val="minor"/>
      </rPr>
      <t>Total - DIL: $10,852625</t>
    </r>
  </si>
  <si>
    <r>
      <rPr>
        <strike/>
        <sz val="11"/>
        <color theme="1"/>
        <rFont val="Calibri"/>
        <family val="2"/>
        <scheme val="minor"/>
      </rPr>
      <t>MCA1 (non-makret uses -residential) - $4,571.05 per dwelling</t>
    </r>
    <r>
      <rPr>
        <sz val="11"/>
        <color theme="1"/>
        <rFont val="Calibri"/>
        <family val="2"/>
        <scheme val="minor"/>
      </rPr>
      <t xml:space="preserve">
</t>
    </r>
    <r>
      <rPr>
        <sz val="11"/>
        <color rgb="FFFF0000"/>
        <rFont val="Calibri"/>
        <family val="2"/>
        <scheme val="minor"/>
      </rPr>
      <t>Residential (MCA1) - $1,280 per dwelling</t>
    </r>
  </si>
  <si>
    <r>
      <rPr>
        <strike/>
        <sz val="11"/>
        <color theme="1"/>
        <rFont val="Calibri"/>
        <family val="2"/>
        <scheme val="minor"/>
      </rPr>
      <t>MCA2 (non-market uses - residential) - $2,192.53 per dwelling</t>
    </r>
    <r>
      <rPr>
        <sz val="11"/>
        <color theme="1"/>
        <rFont val="Calibri"/>
        <family val="2"/>
        <scheme val="minor"/>
      </rPr>
      <t xml:space="preserve">
</t>
    </r>
    <r>
      <rPr>
        <sz val="11"/>
        <color rgb="FFFF0000"/>
        <rFont val="Calibri"/>
        <family val="2"/>
        <scheme val="minor"/>
      </rPr>
      <t>Residential (MCA2) -$867 per dwelling</t>
    </r>
  </si>
  <si>
    <r>
      <rPr>
        <strike/>
        <sz val="11"/>
        <color theme="1"/>
        <rFont val="Calibri"/>
        <family val="2"/>
        <scheme val="minor"/>
      </rPr>
      <t>MCA1 (non-market uses - retail) - $147.79 per sqm of GLFA</t>
    </r>
    <r>
      <rPr>
        <sz val="11"/>
        <color theme="1"/>
        <rFont val="Calibri"/>
        <family val="2"/>
        <scheme val="minor"/>
      </rPr>
      <t xml:space="preserve">
</t>
    </r>
    <r>
      <rPr>
        <sz val="11"/>
        <color rgb="FFFF0000"/>
        <rFont val="Calibri"/>
        <family val="2"/>
        <scheme val="minor"/>
      </rPr>
      <t>Retail (MCA2) - $303 per sqm of GLFA</t>
    </r>
    <r>
      <rPr>
        <sz val="11"/>
        <color theme="1"/>
        <rFont val="Calibri"/>
        <family val="2"/>
        <scheme val="minor"/>
      </rPr>
      <t xml:space="preserve">
</t>
    </r>
  </si>
  <si>
    <r>
      <rPr>
        <strike/>
        <sz val="11"/>
        <color theme="1"/>
        <rFont val="Calibri"/>
        <family val="2"/>
        <scheme val="minor"/>
      </rPr>
      <t>MCA1 (no-market uses - office) - $78.62 per sqm of GLFA</t>
    </r>
    <r>
      <rPr>
        <sz val="11"/>
        <color theme="1"/>
        <rFont val="Calibri"/>
        <family val="2"/>
        <scheme val="minor"/>
      </rPr>
      <t xml:space="preserve">
</t>
    </r>
    <r>
      <rPr>
        <sz val="11"/>
        <color rgb="FFFF0000"/>
        <rFont val="Calibri"/>
        <family val="2"/>
        <scheme val="minor"/>
      </rPr>
      <t>Office (MCA2) - $44 per sqm of GLFA</t>
    </r>
  </si>
  <si>
    <r>
      <rPr>
        <sz val="11"/>
        <rFont val="Calibri"/>
        <family val="2"/>
        <scheme val="minor"/>
      </rPr>
      <t xml:space="preserve">New text - </t>
    </r>
    <r>
      <rPr>
        <sz val="11"/>
        <color rgb="FFFF0000"/>
        <rFont val="Calibri"/>
        <family val="2"/>
        <scheme val="minor"/>
      </rPr>
      <t xml:space="preserve">The eastern side of the precinct accommodates the Preston Market, two supermarkets, a Centrelink office and an uncovered ground level car park. 
The western side of the precinct, adjacent to Preston Station, includes vacant lots that have had several uses associated with them.
Preston Market is Melbourne’s second largest fresh food market with around 120 traders, including green grocers, delicatessens, a meat and fish section, general food stalls and speciality shops selling plants, clothing and sporting goods.
Several easements on the land title are in favour of the Darebin City Council and reflect the existing accessways and aisles within the market site. There is also a Section 173 Agreement on the market title that requires a total of 763 car parking spaces for the market use. </t>
    </r>
  </si>
  <si>
    <t xml:space="preserve">Existing approvals are in place in the precinct for construction of: a part six-storey and part nine-storey apartment building with ground floor shops on the north-east corner of St Georges Road and Cramer Street (30 Cramer Street) a 14-storey building (accommodating 155 dwellings) and two 10-storey buildings (accommodating 128 dwellings, re-location of the Aldi supermarket, retail and offices) in the north-west portion of the precinct fronting Murray Road. </t>
  </si>
  <si>
    <t>Plan 1 updated to reflect new date</t>
  </si>
  <si>
    <r>
      <t>The Structure Plan sets the vision for how land should be developed, illustrates the future urban structure (</t>
    </r>
    <r>
      <rPr>
        <strike/>
        <sz val="11"/>
        <rFont val="Calibri"/>
        <family val="2"/>
        <scheme val="minor"/>
      </rPr>
      <t>as per the Framework Plan provided on Plan 2</t>
    </r>
    <r>
      <rPr>
        <sz val="11"/>
        <rFont val="Calibri"/>
        <family val="2"/>
        <scheme val="minor"/>
      </rPr>
      <t>) and describes.</t>
    </r>
  </si>
  <si>
    <t>The summary land use budget for the precinct is listed at Table 5 and the parcel specific land use budget is listed in Table 10 in Appendix 1.</t>
  </si>
  <si>
    <r>
      <rPr>
        <sz val="11"/>
        <rFont val="Calibri"/>
        <family val="2"/>
        <scheme val="minor"/>
      </rPr>
      <t xml:space="preserve">New text - </t>
    </r>
    <r>
      <rPr>
        <sz val="11"/>
        <color rgb="FFFF0000"/>
        <rFont val="Calibri"/>
        <family val="2"/>
        <scheme val="minor"/>
      </rPr>
      <t>The Framework Plan for the Preston Market Precinct – Structure Plan is illustrated on Plan 2.</t>
    </r>
  </si>
  <si>
    <r>
      <rPr>
        <strike/>
        <sz val="11"/>
        <color theme="1"/>
        <rFont val="Calibri"/>
        <family val="2"/>
        <scheme val="minor"/>
      </rPr>
      <t>MCA1 (non-makret uses -residential)
MCA2 (non-market uses - residential
MCA1 (non-market uses - retail)
MCA1 (no-market uses - office)</t>
    </r>
    <r>
      <rPr>
        <sz val="11"/>
        <color theme="1"/>
        <rFont val="Calibri"/>
        <family val="2"/>
        <scheme val="minor"/>
      </rPr>
      <t xml:space="preserve">
</t>
    </r>
    <r>
      <rPr>
        <sz val="11"/>
        <color rgb="FFFF0000"/>
        <rFont val="Calibri"/>
        <family val="2"/>
        <scheme val="minor"/>
      </rPr>
      <t xml:space="preserve">MCA1 (Non-market uses – residential)
MCA2 (residential)
MCA2 (retail)
MCA2 (office)
</t>
    </r>
  </si>
  <si>
    <r>
      <rPr>
        <sz val="11"/>
        <rFont val="Calibri"/>
        <family val="2"/>
        <scheme val="minor"/>
      </rPr>
      <t xml:space="preserve">New text - </t>
    </r>
    <r>
      <rPr>
        <sz val="11"/>
        <color rgb="FFFF0000"/>
        <rFont val="Calibri"/>
        <family val="2"/>
        <scheme val="minor"/>
      </rPr>
      <t xml:space="preserve">The MCAs have been defined by the area from which the infrastructure item will draw all or most of its usage. are defined by the development type and from which use a given item of infrastructure will draw most of its use. Plan 3 outlines the charge catchment areas.
A breakdown of the MCAs is provided below in Table 2. All residential development proposed within the precinct will generate demand for community building infrastructure. Therefore, MCA1 is applied across the entire precinct.
Only development east of the railway generates demand for transport infrastructure and therefore MCA2 has only been applied to the land east of the railway line. 
The DCP will not apply to any land use defined as 'market'.  </t>
    </r>
  </si>
  <si>
    <r>
      <rPr>
        <strike/>
        <sz val="11"/>
        <color theme="1"/>
        <rFont val="Calibri"/>
        <family val="2"/>
        <scheme val="minor"/>
      </rPr>
      <t>MCA1 (non-makret uses -residential) - 1,912 dwelling units
MCA2 (non-market uses - residential - 288 dwelling units
MCA1 (non-market uses - retail) - 25,931 sqm glfa
MCA1 (no-market uses - office) - 4,400 sqm glfa</t>
    </r>
    <r>
      <rPr>
        <sz val="11"/>
        <color rgb="FFFF0000"/>
        <rFont val="Calibri"/>
        <family val="2"/>
        <scheme val="minor"/>
      </rPr>
      <t xml:space="preserve">
MCA1 (Non-market uses – residential) - 1,172 dwelling units
MCA2 (residential) - 915 dwelling units
MCA2 (retail) - 27,604 sqm glfa
MCA2 (office) - 2,180 sqm glfa
</t>
    </r>
  </si>
  <si>
    <t>Plan 3 updated to reflect new date and new charge areas.</t>
  </si>
  <si>
    <t>This DCP does not provide funding towards the cost of land for local parks (credited open space). Local parks are provided through Clause 53.01 of the Darebin Planning Scheme.</t>
  </si>
  <si>
    <r>
      <rPr>
        <sz val="11"/>
        <color theme="1"/>
        <rFont val="Calibri"/>
        <family val="2"/>
      </rPr>
      <t xml:space="preserve">This DCP does not provide funding towards the cost of land </t>
    </r>
    <r>
      <rPr>
        <sz val="11"/>
        <color rgb="FFFF0000"/>
        <rFont val="Calibri"/>
        <family val="2"/>
      </rPr>
      <t>or construction</t>
    </r>
    <r>
      <rPr>
        <sz val="11"/>
        <color theme="9" tint="-0.499984740745262"/>
        <rFont val="Calibri"/>
        <family val="2"/>
      </rPr>
      <t xml:space="preserve"> </t>
    </r>
    <r>
      <rPr>
        <sz val="11"/>
        <color theme="1"/>
        <rFont val="Calibri"/>
        <family val="2"/>
      </rPr>
      <t xml:space="preserve">for local parks </t>
    </r>
    <r>
      <rPr>
        <sz val="11"/>
        <color theme="1"/>
        <rFont val="Calibri"/>
        <family val="2"/>
        <scheme val="minor"/>
      </rPr>
      <t>(credited open space). Local parks are provided through Clause 53.01 of the Darebin Planning Scheme.</t>
    </r>
  </si>
  <si>
    <t>'Calculation of costs' text (3.2.1) relocated ahead of table 5</t>
  </si>
  <si>
    <r>
      <rPr>
        <strike/>
        <sz val="11"/>
        <rFont val="Calibri"/>
        <family val="2"/>
        <scheme val="minor"/>
      </rPr>
      <t>The Preston Market Precinct DCP has been determined on the basis that each project is entirely attributed to the precinct. As such, no external apportionment has been factored into the DCP.</t>
    </r>
    <r>
      <rPr>
        <sz val="11"/>
        <rFont val="Calibri"/>
        <family val="2"/>
        <scheme val="minor"/>
      </rPr>
      <t xml:space="preserve">
</t>
    </r>
    <r>
      <rPr>
        <sz val="11"/>
        <color rgb="FFFF0000"/>
        <rFont val="Calibri"/>
        <family val="2"/>
        <scheme val="minor"/>
      </rPr>
      <t xml:space="preserve">Allowance has been made for external use of the Community Infrastructure project identified in this DCP.
To ensure infrastructure costs are apportioned on the basis of projected ‘share of usage’, the Community Infrastructure project will be externally apportioned to account for demand for the project not being wholly attributed to the Preston Market Precinct. </t>
    </r>
  </si>
  <si>
    <t>New table which sets out a summary of costs payable for each infrastructure category</t>
  </si>
  <si>
    <r>
      <t>New Decision Guideline:</t>
    </r>
    <r>
      <rPr>
        <sz val="11"/>
        <color rgb="FFFF0000"/>
        <rFont val="Calibri"/>
        <family val="2"/>
        <scheme val="minor"/>
      </rPr>
      <t xml:space="preserve">
Whether the cumulative effect of the proposed development in association with adjoining existing and potential development supports a high quality of pedestrian amenity in t ethe public realm (footpaths and key pedestrian routes), in relation to human scale and microclimate conditions including overshadowing and wind impacts. </t>
    </r>
  </si>
  <si>
    <t>An application to construct a building or construct or carry out works is not exempt from the notice requirements of Section 52(1)(a), (b) and (d), the decision requirements of Section 64(1), (2) and (3) and the review rights of Section 82(1) of the Act in accordance with Clause 37.08-8 of the Activity Centre Zone if:
- The proposed buildings and works exceeds the preferred building heights within schedule sub-section 4.4 of this Schedule; or 
- The proposed development does not meet the requirements and guidelines of schedule sub-section 4.4 of this Schedule.</t>
  </si>
  <si>
    <r>
      <t xml:space="preserve">Objective deleted - 
</t>
    </r>
    <r>
      <rPr>
        <strike/>
        <sz val="11"/>
        <color theme="1"/>
        <rFont val="Calibri"/>
        <family val="2"/>
        <scheme val="minor"/>
      </rPr>
      <t xml:space="preserve">Street wall height and setback requirements
Street wall heights must not exceed:
- 3 storeys fronting the precinct’s key public spaces. 
3 storeys in areas adjacent to market uses -and fronting Cramer Street (as defined in Plan 1).  
- 3 storeys in areas adjacent and proximate to market uses, Cramer Street and central areas of the precinct (as defined in Plan 1). 
- A maximum of 4 storeys along all other areas of the precinct.
Above the street wall height, buildings must be set back a minimum of:
- 5 metres above the street wall height when abutting a designated street (as defined in Plan 2). 
- 3 metres above the street wall height when abutting a designated laneway and St Georges Road interface (as defined in Plan 2). 
- 3 metres above the street wall height for habital rooms and balconies when abbuting a designated rail interface (as defined in Plan 2). </t>
    </r>
  </si>
  <si>
    <r>
      <rPr>
        <sz val="11"/>
        <rFont val="Calibri"/>
        <family val="2"/>
        <scheme val="minor"/>
      </rPr>
      <t xml:space="preserve">New strategy - </t>
    </r>
    <r>
      <rPr>
        <sz val="11"/>
        <color rgb="FFFF0000"/>
        <rFont val="Calibri"/>
        <family val="2"/>
        <scheme val="minor"/>
      </rPr>
      <t>Encourage the precinct to become a renewable energy power hub that maximises onsite solutions such as solar panels, battery storage and microgrid.</t>
    </r>
  </si>
  <si>
    <r>
      <t xml:space="preserve">delivers new housing (including </t>
    </r>
    <r>
      <rPr>
        <sz val="11"/>
        <color rgb="FFFF0000"/>
        <rFont val="Calibri"/>
        <family val="2"/>
        <scheme val="minor"/>
      </rPr>
      <t xml:space="preserve">up to </t>
    </r>
    <r>
      <rPr>
        <sz val="11"/>
        <color theme="1"/>
        <rFont val="Calibri"/>
        <family val="2"/>
        <scheme val="minor"/>
      </rPr>
      <t>10% of dwelling yield as affordable housing), jobs and services</t>
    </r>
  </si>
  <si>
    <r>
      <rPr>
        <sz val="11"/>
        <rFont val="Calibri"/>
        <family val="2"/>
        <scheme val="minor"/>
      </rPr>
      <t xml:space="preserve">New strategy - </t>
    </r>
    <r>
      <rPr>
        <sz val="11"/>
        <color rgb="FFFF0000"/>
        <rFont val="Calibri"/>
        <family val="2"/>
        <scheme val="minor"/>
      </rPr>
      <t>To provide approximately 1,200 dwellings, including social and affordable housing, close to services, facilities and public transport.</t>
    </r>
  </si>
  <si>
    <r>
      <rPr>
        <sz val="11"/>
        <rFont val="Calibri"/>
        <family val="2"/>
        <scheme val="minor"/>
      </rPr>
      <t xml:space="preserve">New strategy - </t>
    </r>
    <r>
      <rPr>
        <sz val="11"/>
        <color rgb="FFFF0000"/>
        <rFont val="Calibri"/>
        <family val="2"/>
        <scheme val="minor"/>
      </rPr>
      <t xml:space="preserve">Through appropriate allocation of Section 1 uses, create a precinct which is conducive to a range of businesses and industry sectors including office, local manufacturing and emerging commercial enterprises. </t>
    </r>
  </si>
  <si>
    <r>
      <rPr>
        <sz val="11"/>
        <rFont val="Calibri"/>
        <family val="2"/>
        <scheme val="minor"/>
      </rPr>
      <t xml:space="preserve">New strategy - </t>
    </r>
    <r>
      <rPr>
        <sz val="11"/>
        <color rgb="FFFF0000"/>
        <rFont val="Calibri"/>
        <family val="2"/>
        <scheme val="minor"/>
      </rPr>
      <t xml:space="preserve">Design the market to include a diversity of stall sizes to encourage the provision of affordable tenancies. </t>
    </r>
  </si>
  <si>
    <r>
      <rPr>
        <sz val="11"/>
        <rFont val="Calibri"/>
        <family val="2"/>
        <scheme val="minor"/>
      </rPr>
      <t xml:space="preserve">New strategy - </t>
    </r>
    <r>
      <rPr>
        <sz val="11"/>
        <color rgb="FFFF0000"/>
        <rFont val="Calibri"/>
        <family val="2"/>
        <scheme val="minor"/>
      </rPr>
      <t>Communal spaces should provide for urban agriculture and where possible accomodate food gardens, shared kitchens and dining spaces, with appropriate waste and composting management and protections for amenity.</t>
    </r>
  </si>
  <si>
    <t>- integrate environmentally sustainable design (integrated water management, urban greening, etc) with development of the site</t>
  </si>
  <si>
    <r>
      <rPr>
        <sz val="11"/>
        <rFont val="Calibri"/>
        <family val="2"/>
        <scheme val="minor"/>
      </rPr>
      <t xml:space="preserve">New strategy - </t>
    </r>
    <r>
      <rPr>
        <sz val="11"/>
        <color rgb="FFFF0000"/>
        <rFont val="Calibri"/>
        <family val="2"/>
        <scheme val="minor"/>
      </rPr>
      <t xml:space="preserve">Design the public realm to ensure that any flooding can be managed safely, this could be achieved through a range of design treatments including but not limited to grading streets and constructing raised pavements. It is necessary that the safety measures are delivered in step with the precinct’s development. </t>
    </r>
  </si>
  <si>
    <r>
      <rPr>
        <sz val="11"/>
        <rFont val="Calibri"/>
        <family val="2"/>
        <scheme val="minor"/>
      </rPr>
      <t xml:space="preserve">New strategy - </t>
    </r>
    <r>
      <rPr>
        <sz val="11"/>
        <color rgb="FFFF0000"/>
        <rFont val="Calibri"/>
        <family val="2"/>
        <scheme val="minor"/>
      </rPr>
      <t>Where available, recycled water infrastructure should be embedded within each development.</t>
    </r>
  </si>
  <si>
    <r>
      <rPr>
        <sz val="11"/>
        <rFont val="Calibri"/>
        <family val="2"/>
        <scheme val="minor"/>
      </rPr>
      <t xml:space="preserve">New strategy - </t>
    </r>
    <r>
      <rPr>
        <sz val="11"/>
        <color rgb="FFFF0000"/>
        <rFont val="Calibri"/>
        <family val="2"/>
        <scheme val="minor"/>
      </rPr>
      <t>Mitigate urban heat island effects in the design and delivery of the public realm and private developments by maximising vegetation and pervious surfaces and using light coloured construction materials.</t>
    </r>
  </si>
  <si>
    <r>
      <rPr>
        <sz val="11"/>
        <rFont val="Calibri"/>
        <family val="2"/>
        <scheme val="minor"/>
      </rPr>
      <t>New strategy -</t>
    </r>
    <r>
      <rPr>
        <sz val="11"/>
        <color rgb="FFFF0000"/>
        <rFont val="Calibri"/>
        <family val="2"/>
        <scheme val="minor"/>
      </rPr>
      <t xml:space="preserve"> Energy efficient lighting such as LED and solar should be applied throughout the precinct. </t>
    </r>
  </si>
  <si>
    <r>
      <rPr>
        <sz val="11"/>
        <rFont val="Calibri"/>
        <family val="2"/>
        <scheme val="minor"/>
      </rPr>
      <t xml:space="preserve">New strategy - </t>
    </r>
    <r>
      <rPr>
        <sz val="11"/>
        <color rgb="FFFF0000"/>
        <rFont val="Calibri"/>
        <family val="2"/>
        <scheme val="minor"/>
      </rPr>
      <t xml:space="preserve">Selection of species for vegetation should consider appropriately adaptive species which accommodate climate resilience and have substantial canopies to reduce the urban heat island effect wherever possible. </t>
    </r>
  </si>
  <si>
    <r>
      <rPr>
        <sz val="11"/>
        <rFont val="Calibri"/>
        <family val="2"/>
        <scheme val="minor"/>
      </rPr>
      <t xml:space="preserve">New strategy - </t>
    </r>
    <r>
      <rPr>
        <sz val="11"/>
        <color rgb="FFFF0000"/>
        <rFont val="Calibri"/>
        <family val="2"/>
        <scheme val="minor"/>
      </rPr>
      <t xml:space="preserve">Public areas should be designed to include separated waste disposal opportunities for general waste, hard waste, organic waste and glass recycling. </t>
    </r>
  </si>
  <si>
    <r>
      <rPr>
        <sz val="11"/>
        <rFont val="Calibri"/>
        <family val="2"/>
        <scheme val="minor"/>
      </rPr>
      <t xml:space="preserve">New strategy - </t>
    </r>
    <r>
      <rPr>
        <sz val="11"/>
        <color rgb="FFFF0000"/>
        <rFont val="Calibri"/>
        <family val="2"/>
        <scheme val="minor"/>
      </rPr>
      <t xml:space="preserve">Public streets should be designed to accommodate parking spaces for car share enterprises. The location of these spaces should be conveniently located adjacent to major public landmarks such as the station entrance. </t>
    </r>
  </si>
  <si>
    <r>
      <rPr>
        <sz val="11"/>
        <rFont val="Calibri"/>
        <family val="2"/>
        <scheme val="minor"/>
      </rPr>
      <t xml:space="preserve">New strategy - </t>
    </r>
    <r>
      <rPr>
        <sz val="11"/>
        <color rgb="FFFF0000"/>
        <rFont val="Calibri"/>
        <family val="2"/>
        <scheme val="minor"/>
      </rPr>
      <t>Infrastructure should be embedded within each development to facilitate the use of electric vehicles for residents, employees and visitors.</t>
    </r>
  </si>
  <si>
    <r>
      <rPr>
        <sz val="11"/>
        <rFont val="Calibri"/>
        <family val="2"/>
        <scheme val="minor"/>
      </rPr>
      <t xml:space="preserve">New text - </t>
    </r>
    <r>
      <rPr>
        <sz val="11"/>
        <color rgb="FFFF0000"/>
        <rFont val="Calibri"/>
        <family val="2"/>
        <scheme val="minor"/>
      </rPr>
      <t xml:space="preserve">The VPA received 386 submissions during public consultation on the draft structure plan and draft planning scheme amendment between May and July 2021. In response the VPA reduced building heights, increased the requirements for urban design quality, introduced a minimum size for the central open space, located the central open space adjacent the market, and improved walking and cycling access through the precinct. 
</t>
    </r>
  </si>
  <si>
    <t>Table updated to reflect:
- new equivalence ratios
- indexation
- apportionment of project reduced because of reduced yield. 
- the land value being deducted due to facility being located on Council land</t>
  </si>
  <si>
    <t>Text updated to reflect:
- new traffic report
- equivalence ratios using the AM and PM average peak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</si>
</sst>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Arial"/>
      <family val="2"/>
    </font>
    <font>
      <b/>
      <sz val="14"/>
      <name val="Calibri"/>
      <family val="2"/>
      <scheme val="minor"/>
    </font>
    <font>
      <b/>
      <sz val="14"/>
      <color theme="0"/>
      <name val="Calibri"/>
      <family val="2"/>
      <scheme val="minor"/>
    </font>
    <font>
      <sz val="14"/>
      <color theme="1"/>
      <name val="Calibri"/>
      <family val="2"/>
      <scheme val="minor"/>
    </font>
    <font>
      <strike/>
      <sz val="11"/>
      <name val="Calibri"/>
      <family val="2"/>
      <scheme val="minor"/>
    </font>
    <font>
      <strike/>
      <sz val="11"/>
      <color theme="1"/>
      <name val="Calibri"/>
      <family val="2"/>
      <scheme val="minor"/>
    </font>
    <font>
      <sz val="8"/>
      <name val="Calibri"/>
      <family val="2"/>
      <scheme val="minor"/>
    </font>
    <font>
      <strike/>
      <sz val="11"/>
      <color rgb="FFFF0000"/>
      <name val="Calibri"/>
      <family val="2"/>
      <scheme val="minor"/>
    </font>
    <font>
      <sz val="10"/>
      <name val="Calibri"/>
      <family val="2"/>
      <scheme val="minor"/>
    </font>
    <font>
      <sz val="10"/>
      <color rgb="FFFF0000"/>
      <name val="Calibri"/>
      <family val="2"/>
      <scheme val="minor"/>
    </font>
    <font>
      <i/>
      <sz val="11"/>
      <color theme="1"/>
      <name val="Calibri"/>
      <family val="2"/>
      <scheme val="minor"/>
    </font>
    <font>
      <i/>
      <sz val="11"/>
      <color rgb="FFFF0000"/>
      <name val="Calibri"/>
      <family val="2"/>
      <scheme val="minor"/>
    </font>
    <font>
      <sz val="11"/>
      <color theme="9"/>
      <name val="Calibri"/>
      <family val="2"/>
      <scheme val="minor"/>
    </font>
    <font>
      <sz val="11"/>
      <color theme="1"/>
      <name val="Calibri"/>
      <family val="2"/>
    </font>
    <font>
      <sz val="11"/>
      <color rgb="FFFF0000"/>
      <name val="Calibri"/>
      <family val="2"/>
    </font>
    <font>
      <sz val="11"/>
      <color theme="9" tint="-0.499984740745262"/>
      <name val="Calibri"/>
      <family val="2"/>
    </font>
  </fonts>
  <fills count="11">
    <fill>
      <patternFill patternType="none"/>
    </fill>
    <fill>
      <patternFill patternType="gray125"/>
    </fill>
    <fill>
      <patternFill patternType="solid">
        <fgColor theme="4"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3"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DDEBF7"/>
        <bgColor indexed="64"/>
      </patternFill>
    </fill>
    <fill>
      <patternFill patternType="solid">
        <fgColor rgb="FFFFFFFF"/>
        <bgColor indexed="64"/>
      </patternFill>
    </fill>
    <fill>
      <patternFill patternType="solid">
        <fgColor theme="0" tint="-4.9989318521683403E-2"/>
        <bgColor indexed="64"/>
      </patternFill>
    </fill>
  </fills>
  <borders count="14">
    <border>
      <left/>
      <right/>
      <top/>
      <bottom/>
      <diagonal/>
    </border>
    <border>
      <left style="thin">
        <color theme="0"/>
      </left>
      <right style="thin">
        <color theme="0"/>
      </right>
      <top style="thin">
        <color theme="0"/>
      </top>
      <bottom style="thin">
        <color theme="0"/>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bottom/>
      <diagonal/>
    </border>
  </borders>
  <cellStyleXfs count="5">
    <xf numFmtId="0" fontId="0" fillId="0" borderId="0"/>
    <xf numFmtId="0" fontId="1" fillId="3" borderId="0" applyNumberFormat="0" applyBorder="0" applyAlignment="0" applyProtection="0"/>
    <xf numFmtId="0" fontId="1" fillId="4" borderId="0" applyNumberFormat="0" applyBorder="0" applyAlignment="0" applyProtection="0"/>
    <xf numFmtId="0" fontId="5" fillId="2" borderId="0" applyNumberFormat="0" applyBorder="0" applyAlignment="0" applyProtection="0"/>
    <xf numFmtId="0" fontId="7" fillId="0" borderId="0"/>
  </cellStyleXfs>
  <cellXfs count="140">
    <xf numFmtId="0" fontId="0" fillId="0" borderId="0" xfId="0"/>
    <xf numFmtId="0" fontId="0" fillId="0" borderId="0" xfId="0" applyAlignment="1">
      <alignment horizontal="center"/>
    </xf>
    <xf numFmtId="0" fontId="4" fillId="0" borderId="0" xfId="0" applyFont="1"/>
    <xf numFmtId="0" fontId="2" fillId="5" borderId="1"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10" fillId="0" borderId="0" xfId="0" applyFont="1"/>
    <xf numFmtId="0" fontId="10" fillId="0" borderId="0" xfId="0" applyFont="1" applyAlignment="1">
      <alignment horizontal="left"/>
    </xf>
    <xf numFmtId="0" fontId="2" fillId="5" borderId="0" xfId="0" applyFont="1" applyFill="1" applyAlignment="1">
      <alignment horizontal="center" vertical="center" wrapText="1"/>
    </xf>
    <xf numFmtId="0" fontId="0" fillId="0" borderId="0" xfId="0" applyAlignment="1">
      <alignment wrapText="1"/>
    </xf>
    <xf numFmtId="0" fontId="0" fillId="0" borderId="0" xfId="0" applyAlignment="1">
      <alignment vertical="top"/>
    </xf>
    <xf numFmtId="0" fontId="9" fillId="5" borderId="0" xfId="4" applyFont="1" applyFill="1" applyAlignment="1">
      <alignment horizontal="left" vertical="top"/>
    </xf>
    <xf numFmtId="0" fontId="8" fillId="0" borderId="0" xfId="4" applyFont="1" applyAlignment="1">
      <alignment horizontal="left" vertical="top"/>
    </xf>
    <xf numFmtId="0" fontId="10" fillId="0" borderId="0" xfId="0" applyFont="1" applyAlignment="1">
      <alignment horizontal="left" vertical="top"/>
    </xf>
    <xf numFmtId="0" fontId="2" fillId="5" borderId="0" xfId="0" applyFont="1" applyFill="1" applyAlignment="1">
      <alignment horizontal="center" vertical="top" wrapText="1"/>
    </xf>
    <xf numFmtId="0" fontId="0" fillId="0" borderId="0" xfId="0" applyAlignment="1">
      <alignment horizontal="center" vertical="top"/>
    </xf>
    <xf numFmtId="0" fontId="6" fillId="3" borderId="1" xfId="1" applyFont="1" applyBorder="1" applyAlignment="1">
      <alignment horizontal="left" vertical="top" wrapText="1"/>
    </xf>
    <xf numFmtId="0" fontId="1" fillId="3" borderId="1" xfId="1" applyBorder="1" applyAlignment="1">
      <alignment horizontal="left" vertical="top" wrapText="1"/>
    </xf>
    <xf numFmtId="2" fontId="1" fillId="3" borderId="1" xfId="1" applyNumberFormat="1" applyBorder="1" applyAlignment="1">
      <alignment horizontal="left" vertical="top" wrapText="1"/>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2" fontId="1" fillId="7" borderId="1" xfId="1" applyNumberFormat="1" applyFill="1" applyBorder="1" applyAlignment="1">
      <alignment horizontal="left" vertical="top" wrapText="1"/>
    </xf>
    <xf numFmtId="0" fontId="6" fillId="7" borderId="1" xfId="1" applyFont="1" applyFill="1" applyBorder="1" applyAlignment="1">
      <alignment horizontal="left" vertical="top" wrapText="1"/>
    </xf>
    <xf numFmtId="0" fontId="9" fillId="5" borderId="0" xfId="4" applyFont="1" applyFill="1" applyAlignment="1">
      <alignment horizontal="left" vertical="top" wrapText="1"/>
    </xf>
    <xf numFmtId="0" fontId="8" fillId="0" borderId="0" xfId="4" applyFont="1" applyAlignment="1">
      <alignment horizontal="left" vertical="top" wrapText="1"/>
    </xf>
    <xf numFmtId="0" fontId="2" fillId="5" borderId="0" xfId="0" applyFont="1" applyFill="1" applyAlignment="1">
      <alignment horizontal="left" vertical="top" wrapText="1"/>
    </xf>
    <xf numFmtId="0" fontId="10" fillId="0" borderId="0" xfId="0" applyFont="1" applyAlignment="1">
      <alignment horizontal="left" vertical="top" wrapText="1"/>
    </xf>
    <xf numFmtId="0" fontId="2" fillId="5" borderId="3" xfId="0" applyFont="1" applyFill="1" applyBorder="1" applyAlignment="1">
      <alignment horizontal="left" vertical="top" wrapText="1"/>
    </xf>
    <xf numFmtId="164" fontId="0" fillId="0" borderId="0" xfId="0" applyNumberFormat="1" applyAlignment="1">
      <alignment horizontal="left" vertical="top" wrapText="1"/>
    </xf>
    <xf numFmtId="0" fontId="2" fillId="5" borderId="2" xfId="0" applyFont="1" applyFill="1" applyBorder="1" applyAlignment="1">
      <alignment horizontal="left" vertical="top" wrapText="1"/>
    </xf>
    <xf numFmtId="0" fontId="6" fillId="0" borderId="0" xfId="0" applyFont="1" applyAlignment="1">
      <alignment horizontal="left" vertical="top" wrapText="1"/>
    </xf>
    <xf numFmtId="0" fontId="0" fillId="6" borderId="0" xfId="0" applyFill="1"/>
    <xf numFmtId="0" fontId="0" fillId="7" borderId="0" xfId="0" applyFill="1"/>
    <xf numFmtId="0" fontId="9" fillId="0" borderId="0" xfId="4" applyFont="1" applyAlignment="1">
      <alignment horizontal="left"/>
    </xf>
    <xf numFmtId="0" fontId="4" fillId="9" borderId="0" xfId="0" applyFont="1" applyFill="1"/>
    <xf numFmtId="0" fontId="0" fillId="9" borderId="0" xfId="0" applyFill="1"/>
    <xf numFmtId="0" fontId="0" fillId="9" borderId="0" xfId="0" applyFill="1" applyAlignment="1">
      <alignment wrapText="1"/>
    </xf>
    <xf numFmtId="0" fontId="8" fillId="0" borderId="0" xfId="4" applyFont="1" applyAlignment="1">
      <alignment horizontal="left"/>
    </xf>
    <xf numFmtId="0" fontId="9" fillId="5" borderId="0" xfId="4" applyFont="1" applyFill="1" applyAlignment="1">
      <alignment horizontal="left"/>
    </xf>
    <xf numFmtId="164" fontId="1" fillId="0" borderId="0" xfId="0" applyNumberFormat="1" applyFont="1" applyAlignment="1">
      <alignment horizontal="left" vertical="top" wrapText="1"/>
    </xf>
    <xf numFmtId="0" fontId="0" fillId="0" borderId="0" xfId="0" applyFont="1" applyAlignment="1">
      <alignment horizontal="left" vertical="top" wrapText="1"/>
    </xf>
    <xf numFmtId="0" fontId="1" fillId="0" borderId="0" xfId="0" quotePrefix="1" applyFont="1" applyAlignment="1">
      <alignment horizontal="left" vertical="top" wrapText="1"/>
    </xf>
    <xf numFmtId="0" fontId="0" fillId="0" borderId="0" xfId="0" applyFont="1" applyAlignment="1">
      <alignment vertical="top"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0" fillId="0" borderId="0" xfId="0" applyAlignment="1">
      <alignment vertical="center" wrapText="1"/>
    </xf>
    <xf numFmtId="0" fontId="3" fillId="0" borderId="0" xfId="0" applyFont="1" applyAlignment="1">
      <alignment vertical="top" wrapText="1"/>
    </xf>
    <xf numFmtId="0" fontId="0" fillId="0" borderId="0" xfId="0" applyAlignment="1">
      <alignment horizontal="left" vertical="top"/>
    </xf>
    <xf numFmtId="0" fontId="0" fillId="0" borderId="0" xfId="0" applyAlignment="1">
      <alignment horizontal="right" vertical="top"/>
    </xf>
    <xf numFmtId="0" fontId="0" fillId="0" borderId="0" xfId="0" quotePrefix="1" applyAlignment="1">
      <alignment vertical="top"/>
    </xf>
    <xf numFmtId="0" fontId="6" fillId="0" borderId="0" xfId="0" applyFont="1" applyFill="1" applyAlignment="1">
      <alignment horizontal="left" vertical="top" wrapText="1"/>
    </xf>
    <xf numFmtId="0" fontId="6" fillId="0" borderId="0" xfId="0" applyFont="1" applyFill="1" applyBorder="1" applyAlignment="1">
      <alignment horizontal="left" vertical="top" wrapText="1"/>
    </xf>
    <xf numFmtId="17" fontId="0" fillId="0" borderId="0" xfId="0" applyNumberFormat="1" applyAlignment="1">
      <alignment horizontal="left" vertical="top"/>
    </xf>
    <xf numFmtId="17" fontId="0" fillId="0" borderId="0" xfId="0" applyNumberFormat="1" applyAlignment="1">
      <alignment horizontal="left" vertical="top"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center" vertical="center" textRotation="90" wrapText="1"/>
    </xf>
    <xf numFmtId="0" fontId="2" fillId="5" borderId="7" xfId="0" applyFont="1" applyFill="1" applyBorder="1" applyAlignment="1">
      <alignment horizontal="left" vertical="top" textRotation="90" wrapText="1"/>
    </xf>
    <xf numFmtId="0" fontId="2" fillId="5" borderId="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4" fillId="4" borderId="4" xfId="2" applyFont="1" applyBorder="1" applyAlignment="1">
      <alignment vertical="top"/>
    </xf>
    <xf numFmtId="0" fontId="4" fillId="10" borderId="9" xfId="2" applyFont="1" applyFill="1" applyBorder="1" applyAlignment="1">
      <alignment vertical="top"/>
    </xf>
    <xf numFmtId="0" fontId="4" fillId="10" borderId="10" xfId="2" applyFont="1" applyFill="1" applyBorder="1" applyAlignment="1">
      <alignment vertical="top"/>
    </xf>
    <xf numFmtId="0" fontId="4" fillId="10" borderId="11" xfId="2" applyFont="1" applyFill="1" applyBorder="1" applyAlignment="1">
      <alignment vertical="top"/>
    </xf>
    <xf numFmtId="0" fontId="4" fillId="4" borderId="8" xfId="2" applyFont="1" applyBorder="1" applyAlignment="1">
      <alignment horizontal="left" vertical="top"/>
    </xf>
    <xf numFmtId="0" fontId="0" fillId="3" borderId="7" xfId="1" applyFont="1" applyBorder="1" applyAlignment="1">
      <alignment horizontal="left" vertical="top" wrapText="1"/>
    </xf>
    <xf numFmtId="2" fontId="1" fillId="3" borderId="12" xfId="1" applyNumberFormat="1" applyBorder="1" applyAlignment="1">
      <alignment horizontal="left" vertical="top" wrapText="1"/>
    </xf>
    <xf numFmtId="2" fontId="1" fillId="3" borderId="13" xfId="1" applyNumberFormat="1" applyBorder="1" applyAlignment="1">
      <alignment horizontal="left" vertical="top" wrapText="1"/>
    </xf>
    <xf numFmtId="0" fontId="0" fillId="3" borderId="13" xfId="1" applyFont="1" applyBorder="1" applyAlignment="1">
      <alignment horizontal="left" vertical="top" wrapText="1"/>
    </xf>
    <xf numFmtId="0" fontId="1" fillId="8" borderId="12" xfId="1" applyFill="1" applyBorder="1" applyAlignment="1">
      <alignment horizontal="left" vertical="top" wrapText="1"/>
    </xf>
    <xf numFmtId="0" fontId="6" fillId="7" borderId="7" xfId="1" applyFont="1" applyFill="1" applyBorder="1" applyAlignment="1">
      <alignment horizontal="left" vertical="top" wrapText="1"/>
    </xf>
    <xf numFmtId="2" fontId="1" fillId="7" borderId="12" xfId="1" applyNumberFormat="1" applyFill="1" applyBorder="1" applyAlignment="1">
      <alignment horizontal="left" vertical="top" wrapText="1"/>
    </xf>
    <xf numFmtId="2" fontId="1" fillId="3" borderId="7" xfId="1" applyNumberFormat="1" applyBorder="1" applyAlignment="1">
      <alignment horizontal="left" vertical="top" wrapText="1"/>
    </xf>
    <xf numFmtId="0" fontId="4" fillId="10" borderId="9" xfId="2" applyFont="1" applyFill="1" applyBorder="1" applyAlignment="1">
      <alignment horizontal="left" vertical="top"/>
    </xf>
    <xf numFmtId="0" fontId="4" fillId="10" borderId="10" xfId="2" applyFont="1" applyFill="1" applyBorder="1" applyAlignment="1">
      <alignment horizontal="left" vertical="top"/>
    </xf>
    <xf numFmtId="0" fontId="4" fillId="10" borderId="11" xfId="2" applyFont="1" applyFill="1" applyBorder="1" applyAlignment="1">
      <alignment horizontal="left" vertical="top"/>
    </xf>
    <xf numFmtId="0" fontId="6" fillId="0" borderId="0" xfId="0" applyFont="1" applyAlignment="1">
      <alignment vertical="top" wrapText="1"/>
    </xf>
    <xf numFmtId="0" fontId="11" fillId="0" borderId="0" xfId="0" applyFont="1" applyAlignment="1">
      <alignment vertical="top" wrapText="1"/>
    </xf>
    <xf numFmtId="0" fontId="3" fillId="0" borderId="0" xfId="0" applyFont="1" applyAlignment="1">
      <alignment horizontal="justify" vertical="top"/>
    </xf>
    <xf numFmtId="0" fontId="6" fillId="0" borderId="0" xfId="0" applyFont="1" applyFill="1" applyAlignment="1">
      <alignment horizontal="center" vertical="top" wrapText="1"/>
    </xf>
    <xf numFmtId="0" fontId="6" fillId="0" borderId="0" xfId="0" applyFont="1" applyFill="1" applyAlignment="1">
      <alignment vertical="top"/>
    </xf>
    <xf numFmtId="0" fontId="1" fillId="0" borderId="0" xfId="0" applyFont="1" applyAlignment="1">
      <alignment horizontal="center" vertical="top"/>
    </xf>
    <xf numFmtId="0" fontId="2" fillId="5" borderId="0" xfId="4" applyFont="1" applyFill="1" applyAlignment="1">
      <alignment horizontal="left" vertical="top" wrapText="1"/>
    </xf>
    <xf numFmtId="0" fontId="0" fillId="0" borderId="0" xfId="0" applyFont="1" applyAlignment="1">
      <alignment wrapText="1"/>
    </xf>
    <xf numFmtId="0" fontId="17" fillId="0" borderId="0" xfId="0" applyFont="1" applyAlignment="1">
      <alignment horizontal="left" vertical="top" wrapText="1"/>
    </xf>
    <xf numFmtId="0" fontId="4" fillId="0" borderId="0" xfId="0" applyFont="1" applyAlignment="1">
      <alignment vertical="center"/>
    </xf>
    <xf numFmtId="0" fontId="0" fillId="0" borderId="0" xfId="0" applyAlignment="1">
      <alignment horizontal="left"/>
    </xf>
    <xf numFmtId="0" fontId="4" fillId="0" borderId="0" xfId="0" applyFont="1" applyAlignment="1">
      <alignment horizontal="left"/>
    </xf>
    <xf numFmtId="0" fontId="4" fillId="0" borderId="0" xfId="0" applyFont="1" applyAlignment="1">
      <alignment horizontal="left" vertical="top"/>
    </xf>
    <xf numFmtId="0" fontId="0" fillId="6" borderId="0" xfId="0" applyFill="1" applyAlignment="1">
      <alignment horizontal="left"/>
    </xf>
    <xf numFmtId="0" fontId="0" fillId="0" borderId="0" xfId="0" applyAlignment="1">
      <alignment horizontal="left" vertical="center"/>
    </xf>
    <xf numFmtId="0" fontId="0" fillId="6" borderId="0" xfId="0" applyFill="1" applyAlignment="1">
      <alignment horizontal="left" vertical="center"/>
    </xf>
    <xf numFmtId="0" fontId="4" fillId="10" borderId="9" xfId="2" applyFont="1" applyFill="1" applyBorder="1" applyAlignment="1">
      <alignment horizontal="left" vertical="center"/>
    </xf>
    <xf numFmtId="0" fontId="4" fillId="10" borderId="10" xfId="2" applyFont="1" applyFill="1" applyBorder="1" applyAlignment="1">
      <alignment horizontal="left" vertical="center"/>
    </xf>
    <xf numFmtId="0" fontId="4" fillId="10" borderId="11" xfId="2" applyFont="1" applyFill="1" applyBorder="1" applyAlignment="1">
      <alignment horizontal="left" vertical="center"/>
    </xf>
    <xf numFmtId="0" fontId="0" fillId="0" borderId="0" xfId="0" applyAlignment="1">
      <alignment vertical="center"/>
    </xf>
    <xf numFmtId="0" fontId="0" fillId="9" borderId="0" xfId="0" applyFill="1" applyAlignment="1">
      <alignment vertical="center"/>
    </xf>
    <xf numFmtId="0" fontId="0" fillId="7" borderId="0" xfId="0" applyFill="1" applyAlignment="1">
      <alignment vertical="center"/>
    </xf>
    <xf numFmtId="0" fontId="0" fillId="6" borderId="0" xfId="0" applyFill="1" applyAlignment="1">
      <alignment horizontal="left" wrapText="1"/>
    </xf>
    <xf numFmtId="0" fontId="0" fillId="9" borderId="0" xfId="0" applyFill="1" applyAlignment="1">
      <alignment horizontal="left"/>
    </xf>
    <xf numFmtId="0" fontId="0" fillId="0" borderId="0" xfId="0" quotePrefix="1" applyAlignment="1">
      <alignment vertical="top" wrapText="1"/>
    </xf>
    <xf numFmtId="0" fontId="0" fillId="0" borderId="0" xfId="0" applyFill="1" applyAlignment="1">
      <alignment vertical="top" wrapText="1"/>
    </xf>
    <xf numFmtId="0" fontId="0" fillId="0" borderId="0" xfId="0" applyFill="1" applyAlignment="1">
      <alignment horizontal="left" vertical="top" wrapText="1"/>
    </xf>
    <xf numFmtId="0" fontId="6" fillId="0" borderId="1" xfId="1" applyFont="1" applyFill="1" applyBorder="1" applyAlignment="1">
      <alignment horizontal="left" vertical="top" wrapText="1"/>
    </xf>
    <xf numFmtId="0" fontId="0" fillId="0" borderId="0" xfId="0" applyFill="1"/>
    <xf numFmtId="0" fontId="6" fillId="0" borderId="0" xfId="0" applyFont="1" applyFill="1" applyAlignment="1">
      <alignment vertical="top" wrapText="1"/>
    </xf>
    <xf numFmtId="0" fontId="0" fillId="0" borderId="0" xfId="0" applyFont="1" applyFill="1" applyAlignment="1">
      <alignment vertical="top" wrapText="1"/>
    </xf>
    <xf numFmtId="2" fontId="1" fillId="0" borderId="1" xfId="1" applyNumberFormat="1" applyFill="1" applyBorder="1" applyAlignment="1">
      <alignment horizontal="left" vertical="top" wrapText="1"/>
    </xf>
    <xf numFmtId="0" fontId="0" fillId="0" borderId="0" xfId="0" applyFill="1" applyAlignment="1">
      <alignment wrapText="1"/>
    </xf>
    <xf numFmtId="0" fontId="0" fillId="0" borderId="0" xfId="0" applyFont="1" applyFill="1" applyAlignment="1">
      <alignment horizontal="left" vertical="top" wrapText="1"/>
    </xf>
    <xf numFmtId="0" fontId="9" fillId="5" borderId="0" xfId="4" applyFont="1" applyFill="1" applyAlignment="1">
      <alignment horizontal="center" vertical="top" wrapText="1"/>
    </xf>
    <xf numFmtId="0" fontId="10" fillId="0" borderId="0" xfId="0" applyFont="1" applyAlignment="1">
      <alignment horizontal="center" vertical="top" wrapText="1"/>
    </xf>
    <xf numFmtId="0" fontId="2" fillId="5" borderId="3" xfId="0" applyFont="1" applyFill="1" applyBorder="1" applyAlignment="1">
      <alignment horizontal="center" vertical="top" wrapText="1"/>
    </xf>
    <xf numFmtId="0" fontId="6" fillId="0" borderId="0" xfId="0" applyFont="1" applyFill="1" applyBorder="1" applyAlignment="1">
      <alignment horizontal="center"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wrapText="1"/>
    </xf>
    <xf numFmtId="0" fontId="12" fillId="0" borderId="0" xfId="0" applyFont="1" applyAlignment="1">
      <alignment vertical="top" wrapText="1"/>
    </xf>
    <xf numFmtId="0" fontId="0" fillId="0" borderId="0" xfId="0" quotePrefix="1" applyAlignment="1">
      <alignment vertical="center" wrapText="1"/>
    </xf>
    <xf numFmtId="0" fontId="12" fillId="0" borderId="0" xfId="0" quotePrefix="1" applyFont="1" applyAlignment="1">
      <alignment vertical="center" wrapText="1"/>
    </xf>
    <xf numFmtId="0" fontId="0" fillId="0" borderId="0" xfId="0" applyAlignment="1"/>
    <xf numFmtId="0" fontId="4" fillId="10" borderId="9" xfId="2" applyFont="1" applyFill="1" applyBorder="1" applyAlignment="1">
      <alignment horizontal="left" vertical="top"/>
    </xf>
    <xf numFmtId="0" fontId="4" fillId="10" borderId="10" xfId="2" applyFont="1" applyFill="1" applyBorder="1" applyAlignment="1">
      <alignment horizontal="left" vertical="top"/>
    </xf>
    <xf numFmtId="0" fontId="4" fillId="10" borderId="11" xfId="2" applyFont="1" applyFill="1" applyBorder="1" applyAlignment="1">
      <alignment horizontal="left" vertical="top"/>
    </xf>
    <xf numFmtId="0" fontId="8" fillId="0" borderId="0" xfId="4" applyFont="1" applyAlignment="1">
      <alignment horizontal="left"/>
    </xf>
    <xf numFmtId="0" fontId="9" fillId="5" borderId="0" xfId="4" applyFont="1" applyFill="1" applyAlignment="1">
      <alignment horizontal="left"/>
    </xf>
    <xf numFmtId="0" fontId="4" fillId="10" borderId="9" xfId="2" applyFont="1" applyFill="1" applyBorder="1" applyAlignment="1">
      <alignment horizontal="left" vertical="top" wrapText="1"/>
    </xf>
    <xf numFmtId="0" fontId="4" fillId="10" borderId="10" xfId="2" applyFont="1" applyFill="1" applyBorder="1" applyAlignment="1">
      <alignment horizontal="left" vertical="top" wrapText="1"/>
    </xf>
    <xf numFmtId="0" fontId="4" fillId="10" borderId="11" xfId="2" applyFont="1" applyFill="1" applyBorder="1" applyAlignment="1">
      <alignment horizontal="left" vertical="top" wrapText="1"/>
    </xf>
    <xf numFmtId="0" fontId="4" fillId="10" borderId="9" xfId="2" applyFont="1" applyFill="1" applyBorder="1" applyAlignment="1">
      <alignment horizontal="left" vertical="center"/>
    </xf>
    <xf numFmtId="0" fontId="4" fillId="10" borderId="10" xfId="2" applyFont="1" applyFill="1" applyBorder="1" applyAlignment="1">
      <alignment horizontal="left" vertical="center"/>
    </xf>
    <xf numFmtId="0" fontId="4" fillId="10" borderId="11" xfId="2" applyFont="1" applyFill="1" applyBorder="1" applyAlignment="1">
      <alignment horizontal="left" vertical="center"/>
    </xf>
    <xf numFmtId="0" fontId="4" fillId="10" borderId="9" xfId="0" applyFont="1" applyFill="1" applyBorder="1" applyAlignment="1">
      <alignment horizontal="left" vertical="center"/>
    </xf>
    <xf numFmtId="0" fontId="4" fillId="10" borderId="10" xfId="0" applyFont="1" applyFill="1" applyBorder="1" applyAlignment="1">
      <alignment horizontal="left" vertical="center"/>
    </xf>
    <xf numFmtId="0" fontId="4" fillId="10" borderId="11" xfId="0" applyFont="1" applyFill="1" applyBorder="1" applyAlignment="1">
      <alignment horizontal="left" vertical="center"/>
    </xf>
  </cellXfs>
  <cellStyles count="5">
    <cellStyle name="20% - Accent5" xfId="1" builtinId="46"/>
    <cellStyle name="40% - Accent5" xfId="2" builtinId="47"/>
    <cellStyle name="60% - Accent1 2" xfId="3" xr:uid="{B743CDE8-CB1C-4577-BC83-782552FB226C}"/>
    <cellStyle name="Normal" xfId="0" builtinId="0"/>
    <cellStyle name="Normal 2 2" xfId="4" xr:uid="{7F9BF57F-6367-4DAD-991A-53949CECFB54}"/>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16</xdr:col>
      <xdr:colOff>447675</xdr:colOff>
      <xdr:row>0</xdr:row>
      <xdr:rowOff>171450</xdr:rowOff>
    </xdr:from>
    <xdr:ext cx="1511879" cy="665547"/>
    <xdr:pic>
      <xdr:nvPicPr>
        <xdr:cNvPr id="2" name="Picture 1">
          <a:extLst>
            <a:ext uri="{FF2B5EF4-FFF2-40B4-BE49-F238E27FC236}">
              <a16:creationId xmlns:a16="http://schemas.microsoft.com/office/drawing/2014/main" id="{D0BDBAF7-6839-453E-AB7A-851A997130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58875" y="171450"/>
          <a:ext cx="1511879" cy="66554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16</xdr:col>
      <xdr:colOff>447675</xdr:colOff>
      <xdr:row>0</xdr:row>
      <xdr:rowOff>171450</xdr:rowOff>
    </xdr:from>
    <xdr:ext cx="1511879" cy="665547"/>
    <xdr:pic>
      <xdr:nvPicPr>
        <xdr:cNvPr id="2" name="Picture 1">
          <a:extLst>
            <a:ext uri="{FF2B5EF4-FFF2-40B4-BE49-F238E27FC236}">
              <a16:creationId xmlns:a16="http://schemas.microsoft.com/office/drawing/2014/main" id="{EF2D7CE1-AE14-4605-A164-F75F196017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92575" y="171450"/>
          <a:ext cx="1511879" cy="66554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ctorianplanningauthority.sharepoint.com/Users/Ken.Nguyen/Desktop/Minta%20Farm/Exhibition%20Submissions/Amendment%20C228%20-%20Minta%20Farm%20PSP%2011%20-%20Agency%20submission%20and%20respon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ctorianplanningauthority.sharepoint.com/Users/stefan.bettiol/Downloads/Preston%20Market%20-%20Archived%20-%20Submission%20summary%20table%20and%20changes%20log-Archive.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victorianplanningauthority.sharepoint.com/sites/PPPrestonMarketPrecinct/Shared%20Documents/General/06%20Amendment%20Process/63%20VPA%20SAC/02%20-%20April%202022%20revised%20package/01%20-%20Changes%20log/Preston%20Market%20-%20Submissions%20Log%20Amt%20C182.xlsx?D7A55D3E" TargetMode="External"/><Relationship Id="rId1" Type="http://schemas.openxmlformats.org/officeDocument/2006/relationships/externalLinkPath" Target="file:///\\D7A55D3E\Preston%20Market%20-%20Submissions%20Log%20Amt%20C1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1 - Council"/>
      <sheetName val="Blank"/>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quiry Log"/>
      <sheetName val="Submissions Receipt"/>
      <sheetName val="Submissions Matrix"/>
      <sheetName val="Darebin Council"/>
      <sheetName val="Melbourne Water"/>
      <sheetName val="EPA"/>
      <sheetName val="DOT"/>
      <sheetName val="PMD - Salta"/>
      <sheetName val="LXRP"/>
      <sheetName val="DADA"/>
      <sheetName val="Ordinance changes log"/>
      <sheetName val="Drop Down Columns &amp; Statistics"/>
      <sheetName val="Governance &amp; Oversight Sign Off"/>
      <sheetName val="Step by Step 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quiry Log"/>
      <sheetName val="Submissions Receipt"/>
      <sheetName val="Submissions Matrix"/>
      <sheetName val="Darebin Council"/>
      <sheetName val="Melbourne Water"/>
      <sheetName val="DOT"/>
      <sheetName val="EPA"/>
      <sheetName val="DJPR"/>
      <sheetName val="PMD - Salta"/>
      <sheetName val="StPM"/>
      <sheetName val="DADA"/>
      <sheetName val="Karen Bayly"/>
      <sheetName val="LXRP"/>
      <sheetName val="Drop Down Columns &amp; Statistics"/>
      <sheetName val="See working copy-PSP change log"/>
      <sheetName val="See working copy-Ord change log"/>
      <sheetName val="Governance &amp; Oversight Sign Off"/>
      <sheetName val="Step by Step 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138CB-B1BD-4631-86E3-3EB16793241A}">
  <sheetPr>
    <pageSetUpPr fitToPage="1"/>
  </sheetPr>
  <dimension ref="A1:ES74"/>
  <sheetViews>
    <sheetView zoomScaleNormal="100" workbookViewId="0">
      <pane xSplit="12" ySplit="5" topLeftCell="M6" activePane="bottomRight" state="frozen"/>
      <selection pane="topRight" activeCell="M1" sqref="M1"/>
      <selection pane="bottomLeft" activeCell="A6" sqref="A6"/>
      <selection pane="bottomRight" activeCell="A9" sqref="A9:L9"/>
    </sheetView>
  </sheetViews>
  <sheetFormatPr defaultColWidth="9.1796875" defaultRowHeight="14.5" x14ac:dyDescent="0.35"/>
  <cols>
    <col min="1" max="1" width="5.7265625" style="1" customWidth="1"/>
    <col min="2" max="2" width="6.453125" style="1" customWidth="1"/>
    <col min="3" max="3" width="3.81640625" customWidth="1"/>
    <col min="4" max="4" width="5.54296875" style="8" customWidth="1"/>
    <col min="5" max="5" width="5.54296875" customWidth="1"/>
    <col min="6" max="6" width="5.54296875" style="1" customWidth="1"/>
    <col min="7" max="7" width="5.54296875" customWidth="1"/>
    <col min="8" max="9" width="70.54296875" customWidth="1"/>
    <col min="10" max="10" width="37.54296875" style="8" customWidth="1"/>
    <col min="11" max="11" width="39.81640625" customWidth="1"/>
    <col min="12" max="12" width="34" style="12" hidden="1" customWidth="1"/>
  </cols>
  <sheetData>
    <row r="1" spans="1:149" ht="18.5" x14ac:dyDescent="0.45">
      <c r="A1" s="130" t="s">
        <v>0</v>
      </c>
      <c r="B1" s="130"/>
      <c r="C1" s="130"/>
      <c r="D1" s="130"/>
      <c r="E1" s="130"/>
      <c r="F1" s="130"/>
      <c r="G1" s="130"/>
      <c r="H1" s="130"/>
      <c r="I1" s="130"/>
      <c r="J1" s="130"/>
      <c r="K1" s="130"/>
      <c r="L1" s="130"/>
    </row>
    <row r="2" spans="1:149" ht="18.5" x14ac:dyDescent="0.45">
      <c r="A2" s="129" t="s">
        <v>407</v>
      </c>
      <c r="B2" s="129"/>
      <c r="C2" s="129"/>
      <c r="D2" s="129"/>
      <c r="E2" s="129"/>
      <c r="F2" s="129"/>
      <c r="G2" s="129"/>
      <c r="H2" s="129"/>
      <c r="I2" s="129"/>
    </row>
    <row r="5" spans="1:149" ht="82.15" customHeight="1" x14ac:dyDescent="0.35">
      <c r="A5" s="61" t="s">
        <v>1</v>
      </c>
      <c r="B5" s="61" t="s">
        <v>2</v>
      </c>
      <c r="C5" s="61" t="s">
        <v>3</v>
      </c>
      <c r="D5" s="61" t="s">
        <v>4</v>
      </c>
      <c r="E5" s="61" t="s">
        <v>5</v>
      </c>
      <c r="F5" s="61" t="s">
        <v>6</v>
      </c>
      <c r="G5" s="61" t="s">
        <v>7</v>
      </c>
      <c r="H5" s="63" t="s">
        <v>217</v>
      </c>
      <c r="I5" s="63" t="s">
        <v>218</v>
      </c>
      <c r="J5" s="64" t="s">
        <v>241</v>
      </c>
      <c r="K5" s="63" t="s">
        <v>8</v>
      </c>
      <c r="L5" s="3" t="s">
        <v>9</v>
      </c>
    </row>
    <row r="6" spans="1:149" s="2" customFormat="1" ht="20.25" customHeight="1" x14ac:dyDescent="0.35">
      <c r="A6" s="126" t="s">
        <v>10</v>
      </c>
      <c r="B6" s="127"/>
      <c r="C6" s="127"/>
      <c r="D6" s="127"/>
      <c r="E6" s="127"/>
      <c r="F6" s="127"/>
      <c r="G6" s="127"/>
      <c r="H6" s="127"/>
      <c r="I6" s="127"/>
      <c r="J6" s="127"/>
      <c r="K6" s="128"/>
      <c r="L6" s="69"/>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row>
    <row r="7" spans="1:149" ht="87" x14ac:dyDescent="0.35">
      <c r="A7" s="7">
        <v>1.1000000000000001</v>
      </c>
      <c r="B7" s="7">
        <v>5</v>
      </c>
      <c r="C7" s="7">
        <v>8</v>
      </c>
      <c r="D7" s="7"/>
      <c r="E7" s="7"/>
      <c r="F7" s="7"/>
      <c r="G7" s="7"/>
      <c r="H7" s="7" t="s">
        <v>11</v>
      </c>
      <c r="I7" s="7" t="s">
        <v>328</v>
      </c>
      <c r="J7" s="8" t="s">
        <v>422</v>
      </c>
      <c r="K7" s="7" t="s">
        <v>12</v>
      </c>
      <c r="L7" s="1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row>
    <row r="8" spans="1:149" ht="58" x14ac:dyDescent="0.35">
      <c r="A8" s="7">
        <v>1.3</v>
      </c>
      <c r="B8" s="7">
        <v>6</v>
      </c>
      <c r="C8" s="7">
        <v>8</v>
      </c>
      <c r="D8" s="7"/>
      <c r="E8" s="7"/>
      <c r="F8" s="7"/>
      <c r="G8" s="7"/>
      <c r="H8" s="7" t="s">
        <v>13</v>
      </c>
      <c r="I8" s="7" t="s">
        <v>447</v>
      </c>
      <c r="J8" s="8" t="s">
        <v>422</v>
      </c>
      <c r="K8" s="7" t="s">
        <v>12</v>
      </c>
      <c r="L8" s="70"/>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row>
    <row r="9" spans="1:149" s="2" customFormat="1" x14ac:dyDescent="0.35">
      <c r="A9" s="131" t="s">
        <v>14</v>
      </c>
      <c r="B9" s="132"/>
      <c r="C9" s="132"/>
      <c r="D9" s="132"/>
      <c r="E9" s="132"/>
      <c r="F9" s="132"/>
      <c r="G9" s="132"/>
      <c r="H9" s="132"/>
      <c r="I9" s="132"/>
      <c r="J9" s="132"/>
      <c r="K9" s="132"/>
      <c r="L9" s="133"/>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row>
    <row r="10" spans="1:149" ht="101.5" x14ac:dyDescent="0.35">
      <c r="A10" s="7">
        <v>2.4</v>
      </c>
      <c r="B10" s="7"/>
      <c r="C10" s="7">
        <v>10</v>
      </c>
      <c r="D10" s="7"/>
      <c r="E10" s="7"/>
      <c r="F10" s="7"/>
      <c r="G10" s="7"/>
      <c r="H10" s="7"/>
      <c r="I10" s="51" t="s">
        <v>529</v>
      </c>
      <c r="J10" s="8" t="s">
        <v>422</v>
      </c>
      <c r="K10" s="7" t="s">
        <v>12</v>
      </c>
      <c r="L10" s="73"/>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row>
    <row r="11" spans="1:149" ht="20.25" customHeight="1" x14ac:dyDescent="0.35">
      <c r="A11" s="126" t="s">
        <v>15</v>
      </c>
      <c r="B11" s="127"/>
      <c r="C11" s="127"/>
      <c r="D11" s="127"/>
      <c r="E11" s="127"/>
      <c r="F11" s="127"/>
      <c r="G11" s="127"/>
      <c r="H11" s="127"/>
      <c r="I11" s="127"/>
      <c r="J11" s="127"/>
      <c r="K11" s="127"/>
      <c r="L11" s="128"/>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row>
    <row r="12" spans="1:149" ht="87" x14ac:dyDescent="0.35">
      <c r="A12" s="7">
        <v>4.3</v>
      </c>
      <c r="B12" s="7"/>
      <c r="C12" s="7">
        <v>17</v>
      </c>
      <c r="D12" s="7"/>
      <c r="E12" s="7"/>
      <c r="F12" s="7"/>
      <c r="G12" s="7"/>
      <c r="H12" s="7" t="s">
        <v>16</v>
      </c>
      <c r="I12" s="7" t="s">
        <v>329</v>
      </c>
      <c r="J12" s="8" t="s">
        <v>422</v>
      </c>
      <c r="K12" s="7" t="s">
        <v>12</v>
      </c>
      <c r="L12" s="74"/>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row>
    <row r="13" spans="1:149" ht="58" x14ac:dyDescent="0.35">
      <c r="A13" s="7">
        <v>4.4000000000000004</v>
      </c>
      <c r="B13" s="7"/>
      <c r="C13" s="7"/>
      <c r="D13" s="7"/>
      <c r="E13" s="7"/>
      <c r="F13" s="7"/>
      <c r="G13" s="7"/>
      <c r="H13" s="7" t="s">
        <v>17</v>
      </c>
      <c r="I13" s="7" t="s">
        <v>330</v>
      </c>
      <c r="J13" s="8" t="s">
        <v>422</v>
      </c>
      <c r="K13" s="7" t="s">
        <v>12</v>
      </c>
      <c r="L13" s="20"/>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row>
    <row r="14" spans="1:149" ht="87" x14ac:dyDescent="0.35">
      <c r="A14" s="7">
        <v>4.8</v>
      </c>
      <c r="B14" s="7"/>
      <c r="C14" s="7">
        <v>20</v>
      </c>
      <c r="D14" s="7"/>
      <c r="E14" s="7"/>
      <c r="F14" s="7"/>
      <c r="G14" s="7"/>
      <c r="H14" s="7" t="s">
        <v>18</v>
      </c>
      <c r="I14" s="7" t="s">
        <v>331</v>
      </c>
      <c r="J14" s="8" t="s">
        <v>423</v>
      </c>
      <c r="K14" s="7" t="s">
        <v>12</v>
      </c>
      <c r="L14" s="20"/>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row>
    <row r="15" spans="1:149" ht="43.5" x14ac:dyDescent="0.35">
      <c r="A15" s="7">
        <v>4.8</v>
      </c>
      <c r="B15" s="7"/>
      <c r="C15" s="7"/>
      <c r="D15" s="7"/>
      <c r="E15" s="7"/>
      <c r="F15" s="7"/>
      <c r="G15" s="7"/>
      <c r="H15" s="105" t="s">
        <v>468</v>
      </c>
      <c r="I15" s="105" t="s">
        <v>467</v>
      </c>
      <c r="J15" s="7" t="s">
        <v>424</v>
      </c>
      <c r="K15" s="7" t="s">
        <v>12</v>
      </c>
      <c r="L15" s="75"/>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row>
    <row r="16" spans="1:149" ht="20.25" customHeight="1" x14ac:dyDescent="0.35">
      <c r="A16" s="126" t="s">
        <v>20</v>
      </c>
      <c r="B16" s="127"/>
      <c r="C16" s="127"/>
      <c r="D16" s="127"/>
      <c r="E16" s="127"/>
      <c r="F16" s="127"/>
      <c r="G16" s="127"/>
      <c r="H16" s="127"/>
      <c r="I16" s="127"/>
      <c r="J16" s="127"/>
      <c r="K16" s="127"/>
      <c r="L16" s="128"/>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row>
    <row r="17" spans="1:149" ht="20.25" customHeight="1" x14ac:dyDescent="0.35">
      <c r="A17" s="52">
        <v>5.2</v>
      </c>
      <c r="B17" s="52"/>
      <c r="C17" s="52"/>
      <c r="D17" s="52"/>
      <c r="E17" s="52"/>
      <c r="F17" s="52"/>
      <c r="G17" s="52"/>
      <c r="H17" s="52"/>
      <c r="I17" s="52"/>
      <c r="J17" s="52"/>
      <c r="K17" s="52"/>
      <c r="L17" s="72"/>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row>
    <row r="18" spans="1:149" ht="20.25" customHeight="1" x14ac:dyDescent="0.35">
      <c r="A18" s="126" t="s">
        <v>21</v>
      </c>
      <c r="B18" s="127"/>
      <c r="C18" s="127"/>
      <c r="D18" s="127"/>
      <c r="E18" s="127"/>
      <c r="F18" s="127"/>
      <c r="G18" s="127"/>
      <c r="H18" s="127"/>
      <c r="I18" s="127"/>
      <c r="J18" s="127"/>
      <c r="K18" s="127"/>
      <c r="L18" s="128"/>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row>
    <row r="19" spans="1:149" ht="72.5" x14ac:dyDescent="0.35">
      <c r="A19" s="7" t="s">
        <v>22</v>
      </c>
      <c r="B19" s="7">
        <v>24</v>
      </c>
      <c r="C19" s="7">
        <v>24</v>
      </c>
      <c r="D19" s="7"/>
      <c r="E19" s="7"/>
      <c r="F19" s="7" t="s">
        <v>23</v>
      </c>
      <c r="G19" s="7"/>
      <c r="H19" s="7" t="s">
        <v>24</v>
      </c>
      <c r="I19" s="7" t="s">
        <v>332</v>
      </c>
      <c r="J19" s="8" t="s">
        <v>422</v>
      </c>
      <c r="K19" s="7" t="s">
        <v>12</v>
      </c>
      <c r="L19" s="76"/>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row>
    <row r="20" spans="1:149" ht="43.5" x14ac:dyDescent="0.35">
      <c r="A20" s="7" t="s">
        <v>22</v>
      </c>
      <c r="B20" s="7">
        <v>24</v>
      </c>
      <c r="C20" s="7">
        <v>24</v>
      </c>
      <c r="D20" s="7"/>
      <c r="E20" s="7"/>
      <c r="F20" s="7" t="s">
        <v>25</v>
      </c>
      <c r="G20" s="7"/>
      <c r="H20" s="7" t="s">
        <v>26</v>
      </c>
      <c r="I20" s="7" t="s">
        <v>333</v>
      </c>
      <c r="J20" s="7" t="s">
        <v>424</v>
      </c>
      <c r="K20" s="7" t="s">
        <v>12</v>
      </c>
      <c r="L20" s="21"/>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row>
    <row r="21" spans="1:149" ht="43.5" x14ac:dyDescent="0.35">
      <c r="A21" s="7" t="s">
        <v>22</v>
      </c>
      <c r="B21" s="7">
        <v>24</v>
      </c>
      <c r="C21" s="7">
        <v>24</v>
      </c>
      <c r="D21" s="7"/>
      <c r="E21" s="7"/>
      <c r="F21" s="7" t="s">
        <v>27</v>
      </c>
      <c r="G21" s="7"/>
      <c r="H21" s="7" t="s">
        <v>28</v>
      </c>
      <c r="I21" s="7" t="s">
        <v>334</v>
      </c>
      <c r="J21" s="7" t="s">
        <v>424</v>
      </c>
      <c r="K21" s="7" t="s">
        <v>12</v>
      </c>
      <c r="L21" s="21"/>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row>
    <row r="22" spans="1:149" ht="58" x14ac:dyDescent="0.35">
      <c r="A22" s="7" t="s">
        <v>22</v>
      </c>
      <c r="B22" s="7">
        <v>24</v>
      </c>
      <c r="C22" s="7">
        <v>24</v>
      </c>
      <c r="D22" s="7"/>
      <c r="E22" s="7"/>
      <c r="F22" s="7" t="s">
        <v>29</v>
      </c>
      <c r="G22" s="7"/>
      <c r="H22" s="7" t="s">
        <v>30</v>
      </c>
      <c r="I22" s="7" t="s">
        <v>31</v>
      </c>
      <c r="J22" s="7" t="s">
        <v>424</v>
      </c>
      <c r="K22" s="7"/>
      <c r="L22" s="26"/>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row>
    <row r="23" spans="1:149" s="36" customFormat="1" ht="58" x14ac:dyDescent="0.35">
      <c r="A23" s="7" t="s">
        <v>22</v>
      </c>
      <c r="B23" s="7">
        <v>25</v>
      </c>
      <c r="C23" s="7">
        <v>25</v>
      </c>
      <c r="D23" s="7"/>
      <c r="E23" s="7"/>
      <c r="F23" s="7" t="s">
        <v>32</v>
      </c>
      <c r="G23" s="7"/>
      <c r="H23" s="7" t="s">
        <v>33</v>
      </c>
      <c r="I23" s="7" t="s">
        <v>34</v>
      </c>
      <c r="J23" s="8" t="s">
        <v>429</v>
      </c>
      <c r="K23" s="7" t="s">
        <v>12</v>
      </c>
      <c r="L23" s="25"/>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row>
    <row r="24" spans="1:149" s="36" customFormat="1" ht="87" x14ac:dyDescent="0.35">
      <c r="A24" s="7" t="s">
        <v>22</v>
      </c>
      <c r="B24" s="7">
        <v>25</v>
      </c>
      <c r="C24" s="7">
        <v>25</v>
      </c>
      <c r="D24" s="7"/>
      <c r="E24" s="7"/>
      <c r="F24" s="7" t="s">
        <v>35</v>
      </c>
      <c r="G24" s="7"/>
      <c r="H24" s="7" t="s">
        <v>36</v>
      </c>
      <c r="I24" s="7" t="s">
        <v>335</v>
      </c>
      <c r="J24" s="8" t="s">
        <v>429</v>
      </c>
      <c r="K24" s="7" t="s">
        <v>37</v>
      </c>
      <c r="L24" s="26"/>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row>
    <row r="25" spans="1:149" s="109" customFormat="1" ht="87" x14ac:dyDescent="0.35">
      <c r="A25" s="106" t="s">
        <v>22</v>
      </c>
      <c r="B25" s="106">
        <v>25</v>
      </c>
      <c r="C25" s="106">
        <v>25</v>
      </c>
      <c r="D25" s="106"/>
      <c r="E25" s="106"/>
      <c r="F25" s="106" t="s">
        <v>38</v>
      </c>
      <c r="G25" s="106"/>
      <c r="H25" s="106" t="s">
        <v>39</v>
      </c>
      <c r="I25" s="106" t="s">
        <v>448</v>
      </c>
      <c r="J25" s="107" t="s">
        <v>425</v>
      </c>
      <c r="K25" s="106" t="s">
        <v>12</v>
      </c>
      <c r="L25" s="108"/>
    </row>
    <row r="26" spans="1:149" s="109" customFormat="1" ht="72.5" x14ac:dyDescent="0.35">
      <c r="A26" s="106" t="s">
        <v>22</v>
      </c>
      <c r="B26" s="106">
        <v>25</v>
      </c>
      <c r="C26" s="106">
        <v>25</v>
      </c>
      <c r="D26" s="106"/>
      <c r="E26" s="106"/>
      <c r="F26" s="106" t="s">
        <v>40</v>
      </c>
      <c r="G26" s="106"/>
      <c r="H26" s="106" t="s">
        <v>41</v>
      </c>
      <c r="I26" s="106" t="s">
        <v>449</v>
      </c>
      <c r="J26" s="107" t="s">
        <v>425</v>
      </c>
      <c r="K26" s="106" t="s">
        <v>12</v>
      </c>
      <c r="L26" s="108"/>
    </row>
    <row r="27" spans="1:149" s="36" customFormat="1" ht="87" x14ac:dyDescent="0.35">
      <c r="A27" s="7" t="s">
        <v>22</v>
      </c>
      <c r="B27" s="7">
        <v>25</v>
      </c>
      <c r="C27" s="7">
        <v>25</v>
      </c>
      <c r="D27" s="7"/>
      <c r="E27" s="7"/>
      <c r="F27" s="7" t="s">
        <v>42</v>
      </c>
      <c r="G27" s="7"/>
      <c r="H27" s="7" t="s">
        <v>43</v>
      </c>
      <c r="I27" s="7" t="s">
        <v>336</v>
      </c>
      <c r="J27" s="8" t="s">
        <v>429</v>
      </c>
      <c r="K27" s="7" t="s">
        <v>12</v>
      </c>
      <c r="L27" s="75"/>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row>
    <row r="28" spans="1:149" ht="20.25" customHeight="1" x14ac:dyDescent="0.35">
      <c r="A28" s="126" t="s">
        <v>44</v>
      </c>
      <c r="B28" s="127"/>
      <c r="C28" s="127"/>
      <c r="D28" s="127"/>
      <c r="E28" s="127"/>
      <c r="F28" s="127"/>
      <c r="G28" s="127"/>
      <c r="H28" s="127"/>
      <c r="I28" s="127"/>
      <c r="J28" s="127"/>
      <c r="K28" s="127"/>
      <c r="L28" s="128"/>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row>
    <row r="29" spans="1:149" s="12" customFormat="1" ht="87" x14ac:dyDescent="0.35">
      <c r="A29" s="7" t="s">
        <v>44</v>
      </c>
      <c r="B29" s="7"/>
      <c r="C29" s="7"/>
      <c r="D29" s="7"/>
      <c r="E29" s="7"/>
      <c r="F29" s="7" t="s">
        <v>45</v>
      </c>
      <c r="G29" s="7"/>
      <c r="H29" s="7" t="s">
        <v>450</v>
      </c>
      <c r="I29" s="7" t="s">
        <v>451</v>
      </c>
      <c r="J29" s="8" t="s">
        <v>429</v>
      </c>
      <c r="K29" s="7" t="s">
        <v>12</v>
      </c>
      <c r="L29" s="71"/>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row>
    <row r="30" spans="1:149" s="12" customFormat="1" ht="116" x14ac:dyDescent="0.35">
      <c r="A30" s="7" t="s">
        <v>44</v>
      </c>
      <c r="B30" s="7"/>
      <c r="C30" s="7"/>
      <c r="D30" s="7"/>
      <c r="E30" s="7"/>
      <c r="F30" s="7" t="s">
        <v>46</v>
      </c>
      <c r="G30" s="7"/>
      <c r="H30" s="7" t="s">
        <v>47</v>
      </c>
      <c r="I30" s="7" t="s">
        <v>452</v>
      </c>
      <c r="J30" s="8" t="s">
        <v>429</v>
      </c>
      <c r="K30" s="7" t="s">
        <v>12</v>
      </c>
      <c r="L30" s="21"/>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row>
    <row r="31" spans="1:149" s="12" customFormat="1" ht="145" x14ac:dyDescent="0.35">
      <c r="A31" s="7" t="s">
        <v>44</v>
      </c>
      <c r="B31" s="7"/>
      <c r="C31" s="7"/>
      <c r="D31" s="7"/>
      <c r="E31" s="7"/>
      <c r="F31" s="7" t="s">
        <v>48</v>
      </c>
      <c r="G31" s="7"/>
      <c r="H31" s="7" t="s">
        <v>49</v>
      </c>
      <c r="I31" s="7" t="s">
        <v>453</v>
      </c>
      <c r="J31" s="8" t="s">
        <v>429</v>
      </c>
      <c r="K31" s="7" t="s">
        <v>12</v>
      </c>
      <c r="L31" s="2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row>
    <row r="32" spans="1:149" s="12" customFormat="1" ht="87" x14ac:dyDescent="0.35">
      <c r="A32" s="7" t="s">
        <v>44</v>
      </c>
      <c r="B32" s="7"/>
      <c r="C32" s="7"/>
      <c r="D32" s="7"/>
      <c r="E32" s="7"/>
      <c r="F32" s="7" t="s">
        <v>50</v>
      </c>
      <c r="G32" s="7"/>
      <c r="H32" s="7" t="s">
        <v>51</v>
      </c>
      <c r="I32" s="7" t="s">
        <v>337</v>
      </c>
      <c r="J32" s="8" t="s">
        <v>429</v>
      </c>
      <c r="K32" s="7"/>
      <c r="L32" s="21"/>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row>
    <row r="33" spans="1:149" s="12" customFormat="1" ht="78.75" customHeight="1" x14ac:dyDescent="0.35">
      <c r="A33" s="7" t="s">
        <v>44</v>
      </c>
      <c r="B33" s="7"/>
      <c r="C33" s="7"/>
      <c r="D33" s="7"/>
      <c r="E33" s="7"/>
      <c r="F33" s="7" t="s">
        <v>52</v>
      </c>
      <c r="G33" s="7"/>
      <c r="H33" s="7" t="s">
        <v>53</v>
      </c>
      <c r="I33" s="7" t="s">
        <v>338</v>
      </c>
      <c r="J33" s="8" t="s">
        <v>429</v>
      </c>
      <c r="K33" s="7" t="s">
        <v>12</v>
      </c>
      <c r="L33" s="21"/>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row>
    <row r="34" spans="1:149" s="12" customFormat="1" ht="58" x14ac:dyDescent="0.35">
      <c r="A34" s="7" t="s">
        <v>44</v>
      </c>
      <c r="B34" s="7"/>
      <c r="C34" s="7"/>
      <c r="D34" s="7"/>
      <c r="E34" s="7"/>
      <c r="F34" s="7" t="s">
        <v>54</v>
      </c>
      <c r="G34" s="7"/>
      <c r="H34" s="7" t="s">
        <v>55</v>
      </c>
      <c r="I34" s="7" t="s">
        <v>56</v>
      </c>
      <c r="J34" s="8" t="s">
        <v>429</v>
      </c>
      <c r="K34" s="7" t="s">
        <v>12</v>
      </c>
      <c r="L34" s="21"/>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row>
    <row r="35" spans="1:149" s="12" customFormat="1" ht="64.400000000000006" customHeight="1" x14ac:dyDescent="0.35">
      <c r="A35" s="7" t="s">
        <v>44</v>
      </c>
      <c r="B35" s="7"/>
      <c r="C35" s="7"/>
      <c r="D35" s="7"/>
      <c r="E35" s="7"/>
      <c r="F35" s="7" t="s">
        <v>57</v>
      </c>
      <c r="G35" s="7"/>
      <c r="H35" s="7" t="s">
        <v>58</v>
      </c>
      <c r="I35" s="7" t="s">
        <v>339</v>
      </c>
      <c r="J35" s="8" t="s">
        <v>429</v>
      </c>
      <c r="K35" s="7" t="s">
        <v>12</v>
      </c>
      <c r="L35" s="21"/>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row>
    <row r="36" spans="1:149" s="12" customFormat="1" ht="58" x14ac:dyDescent="0.35">
      <c r="A36" s="7"/>
      <c r="B36" s="7"/>
      <c r="C36" s="7"/>
      <c r="D36" s="7"/>
      <c r="E36" s="7"/>
      <c r="F36" s="7" t="s">
        <v>59</v>
      </c>
      <c r="G36" s="7"/>
      <c r="H36" s="7" t="s">
        <v>60</v>
      </c>
      <c r="I36" s="7" t="s">
        <v>340</v>
      </c>
      <c r="J36" s="8" t="s">
        <v>429</v>
      </c>
      <c r="K36" s="7" t="s">
        <v>12</v>
      </c>
      <c r="L36" s="21"/>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row>
    <row r="37" spans="1:149" s="12" customFormat="1" ht="58" x14ac:dyDescent="0.35">
      <c r="A37" s="7"/>
      <c r="B37" s="7"/>
      <c r="C37" s="7"/>
      <c r="D37" s="7"/>
      <c r="E37" s="7"/>
      <c r="F37" s="7" t="s">
        <v>61</v>
      </c>
      <c r="G37" s="7"/>
      <c r="H37" s="7" t="s">
        <v>455</v>
      </c>
      <c r="I37" s="7" t="s">
        <v>62</v>
      </c>
      <c r="J37" s="8" t="s">
        <v>429</v>
      </c>
      <c r="K37" s="7" t="s">
        <v>12</v>
      </c>
      <c r="L37" s="21"/>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row>
    <row r="38" spans="1:149" s="12" customFormat="1" ht="101.5" x14ac:dyDescent="0.35">
      <c r="A38" s="7"/>
      <c r="B38" s="7"/>
      <c r="C38" s="7"/>
      <c r="D38" s="7"/>
      <c r="E38" s="7"/>
      <c r="F38" s="7" t="s">
        <v>63</v>
      </c>
      <c r="G38" s="7"/>
      <c r="H38" s="7" t="s">
        <v>64</v>
      </c>
      <c r="I38" s="7" t="s">
        <v>454</v>
      </c>
      <c r="J38" s="8" t="s">
        <v>429</v>
      </c>
      <c r="K38" s="7" t="s">
        <v>12</v>
      </c>
      <c r="L38" s="21"/>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row>
    <row r="39" spans="1:149" s="12" customFormat="1" ht="101.5" x14ac:dyDescent="0.35">
      <c r="A39" s="7"/>
      <c r="B39" s="7"/>
      <c r="C39" s="7"/>
      <c r="D39" s="7"/>
      <c r="E39" s="7"/>
      <c r="F39" s="7" t="s">
        <v>65</v>
      </c>
      <c r="G39" s="7"/>
      <c r="H39" s="7" t="s">
        <v>66</v>
      </c>
      <c r="I39" s="7" t="s">
        <v>341</v>
      </c>
      <c r="J39" s="8" t="s">
        <v>429</v>
      </c>
      <c r="K39" s="7" t="s">
        <v>12</v>
      </c>
      <c r="L39" s="21"/>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row>
    <row r="40" spans="1:149" s="12" customFormat="1" ht="58" x14ac:dyDescent="0.35">
      <c r="A40" s="7"/>
      <c r="B40" s="7"/>
      <c r="C40" s="7"/>
      <c r="D40" s="7"/>
      <c r="E40" s="7"/>
      <c r="F40" s="7" t="s">
        <v>67</v>
      </c>
      <c r="G40" s="7"/>
      <c r="H40" s="7" t="s">
        <v>68</v>
      </c>
      <c r="I40" s="122" t="s">
        <v>68</v>
      </c>
      <c r="J40" s="8" t="s">
        <v>429</v>
      </c>
      <c r="K40" s="7" t="s">
        <v>12</v>
      </c>
      <c r="L40" s="21"/>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row>
    <row r="41" spans="1:149" s="12" customFormat="1" ht="87" x14ac:dyDescent="0.35">
      <c r="A41" s="7"/>
      <c r="B41" s="7"/>
      <c r="C41" s="7"/>
      <c r="D41" s="7"/>
      <c r="E41" s="7"/>
      <c r="F41" s="7" t="s">
        <v>69</v>
      </c>
      <c r="G41" s="7"/>
      <c r="H41" s="7" t="s">
        <v>70</v>
      </c>
      <c r="I41" s="7" t="s">
        <v>456</v>
      </c>
      <c r="J41" s="8" t="s">
        <v>429</v>
      </c>
      <c r="K41" s="7" t="s">
        <v>12</v>
      </c>
      <c r="L41" s="2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row>
    <row r="42" spans="1:149" s="12" customFormat="1" ht="174" x14ac:dyDescent="0.35">
      <c r="A42" s="7" t="s">
        <v>44</v>
      </c>
      <c r="B42" s="7"/>
      <c r="C42" s="7"/>
      <c r="D42" s="7"/>
      <c r="E42" s="7"/>
      <c r="F42" s="7" t="s">
        <v>71</v>
      </c>
      <c r="G42" s="7"/>
      <c r="H42" s="7" t="s">
        <v>72</v>
      </c>
      <c r="I42" s="7" t="s">
        <v>457</v>
      </c>
      <c r="J42" s="8" t="s">
        <v>429</v>
      </c>
      <c r="K42" s="7" t="s">
        <v>12</v>
      </c>
      <c r="L42" s="21"/>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row>
    <row r="43" spans="1:149" s="12" customFormat="1" ht="232" x14ac:dyDescent="0.35">
      <c r="A43" s="7" t="s">
        <v>44</v>
      </c>
      <c r="B43" s="7"/>
      <c r="C43" s="7"/>
      <c r="D43" s="7"/>
      <c r="E43" s="7"/>
      <c r="F43" s="7" t="s">
        <v>73</v>
      </c>
      <c r="G43" s="7"/>
      <c r="H43" s="7"/>
      <c r="I43" s="7" t="s">
        <v>342</v>
      </c>
      <c r="J43" s="8" t="s">
        <v>429</v>
      </c>
      <c r="K43" s="7" t="s">
        <v>12</v>
      </c>
      <c r="L43" s="21"/>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row>
    <row r="44" spans="1:149" s="113" customFormat="1" ht="116" x14ac:dyDescent="0.35">
      <c r="A44" s="106" t="s">
        <v>44</v>
      </c>
      <c r="B44" s="106"/>
      <c r="C44" s="106"/>
      <c r="D44" s="106"/>
      <c r="E44" s="106"/>
      <c r="F44" s="110" t="s">
        <v>74</v>
      </c>
      <c r="G44" s="106"/>
      <c r="H44" s="106" t="s">
        <v>458</v>
      </c>
      <c r="I44" s="111" t="s">
        <v>459</v>
      </c>
      <c r="J44" s="107" t="s">
        <v>429</v>
      </c>
      <c r="K44" s="106" t="s">
        <v>12</v>
      </c>
      <c r="L44" s="112"/>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row>
    <row r="45" spans="1:149" s="12" customFormat="1" ht="58" x14ac:dyDescent="0.35">
      <c r="A45" s="7" t="s">
        <v>44</v>
      </c>
      <c r="B45" s="7"/>
      <c r="C45" s="7"/>
      <c r="D45" s="7"/>
      <c r="E45" s="7"/>
      <c r="F45" s="7" t="s">
        <v>75</v>
      </c>
      <c r="G45" s="7"/>
      <c r="H45" s="7" t="s">
        <v>76</v>
      </c>
      <c r="I45" s="46" t="s">
        <v>77</v>
      </c>
      <c r="J45" s="8" t="s">
        <v>429</v>
      </c>
      <c r="K45" s="7" t="s">
        <v>12</v>
      </c>
      <c r="L45" s="21"/>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row>
    <row r="46" spans="1:149" s="12" customFormat="1" ht="58" x14ac:dyDescent="0.35">
      <c r="A46" s="7" t="s">
        <v>44</v>
      </c>
      <c r="B46" s="7"/>
      <c r="C46" s="7"/>
      <c r="D46" s="7"/>
      <c r="E46" s="7"/>
      <c r="F46" s="7" t="s">
        <v>78</v>
      </c>
      <c r="G46" s="7"/>
      <c r="H46" s="7" t="s">
        <v>79</v>
      </c>
      <c r="I46" s="46" t="s">
        <v>80</v>
      </c>
      <c r="J46" s="8" t="s">
        <v>429</v>
      </c>
      <c r="K46" s="7" t="s">
        <v>12</v>
      </c>
      <c r="L46" s="21"/>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row>
    <row r="47" spans="1:149" s="12" customFormat="1" ht="58" x14ac:dyDescent="0.35">
      <c r="A47" s="7" t="s">
        <v>44</v>
      </c>
      <c r="B47" s="7"/>
      <c r="C47" s="7"/>
      <c r="D47" s="7"/>
      <c r="E47" s="7"/>
      <c r="F47" s="7" t="s">
        <v>81</v>
      </c>
      <c r="G47" s="7"/>
      <c r="H47" s="7" t="s">
        <v>82</v>
      </c>
      <c r="I47" s="46" t="s">
        <v>83</v>
      </c>
      <c r="J47" s="8" t="s">
        <v>429</v>
      </c>
      <c r="K47" s="7" t="s">
        <v>12</v>
      </c>
      <c r="L47" s="21"/>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row>
    <row r="48" spans="1:149" s="12" customFormat="1" ht="91.5" customHeight="1" x14ac:dyDescent="0.35">
      <c r="A48" s="7" t="s">
        <v>44</v>
      </c>
      <c r="B48" s="7"/>
      <c r="C48" s="7"/>
      <c r="D48" s="7"/>
      <c r="E48" s="7"/>
      <c r="F48" s="7" t="s">
        <v>84</v>
      </c>
      <c r="G48" s="7"/>
      <c r="H48" s="7" t="s">
        <v>85</v>
      </c>
      <c r="I48" s="46" t="s">
        <v>421</v>
      </c>
      <c r="J48" s="8" t="s">
        <v>429</v>
      </c>
      <c r="K48" s="7" t="s">
        <v>12</v>
      </c>
      <c r="L48" s="21"/>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row>
    <row r="49" spans="1:139" s="12" customFormat="1" ht="116" x14ac:dyDescent="0.35">
      <c r="A49" s="7" t="s">
        <v>44</v>
      </c>
      <c r="B49" s="7"/>
      <c r="C49" s="7"/>
      <c r="D49" s="7"/>
      <c r="E49" s="7"/>
      <c r="F49" s="7" t="s">
        <v>86</v>
      </c>
      <c r="G49" s="7"/>
      <c r="H49" s="7" t="s">
        <v>87</v>
      </c>
      <c r="I49" s="7" t="s">
        <v>343</v>
      </c>
      <c r="J49" s="8" t="s">
        <v>429</v>
      </c>
      <c r="K49" s="7" t="s">
        <v>12</v>
      </c>
      <c r="L49" s="21"/>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row>
    <row r="50" spans="1:139" s="12" customFormat="1" ht="87" x14ac:dyDescent="0.35">
      <c r="A50" s="7" t="s">
        <v>44</v>
      </c>
      <c r="B50" s="7"/>
      <c r="C50" s="7"/>
      <c r="D50" s="7"/>
      <c r="E50" s="7"/>
      <c r="F50" s="7" t="s">
        <v>88</v>
      </c>
      <c r="G50" s="7"/>
      <c r="H50" s="7" t="s">
        <v>89</v>
      </c>
      <c r="I50" s="7" t="s">
        <v>344</v>
      </c>
      <c r="J50" s="8" t="s">
        <v>429</v>
      </c>
      <c r="K50" s="7" t="s">
        <v>12</v>
      </c>
      <c r="L50" s="21"/>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row>
    <row r="51" spans="1:139" s="12" customFormat="1" ht="130.5" x14ac:dyDescent="0.35">
      <c r="A51" s="7" t="s">
        <v>44</v>
      </c>
      <c r="B51" s="7"/>
      <c r="C51" s="7"/>
      <c r="D51" s="7"/>
      <c r="E51" s="7"/>
      <c r="F51" s="7" t="s">
        <v>90</v>
      </c>
      <c r="G51" s="7"/>
      <c r="H51" s="7" t="s">
        <v>91</v>
      </c>
      <c r="I51" s="7" t="s">
        <v>345</v>
      </c>
      <c r="J51" s="8" t="s">
        <v>429</v>
      </c>
      <c r="K51" s="7" t="s">
        <v>12</v>
      </c>
      <c r="L51" s="2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row>
    <row r="52" spans="1:139" s="12" customFormat="1" ht="101.5" x14ac:dyDescent="0.35">
      <c r="A52" s="7" t="s">
        <v>44</v>
      </c>
      <c r="B52" s="7"/>
      <c r="C52" s="7"/>
      <c r="D52" s="7"/>
      <c r="E52" s="7"/>
      <c r="F52" s="7" t="s">
        <v>92</v>
      </c>
      <c r="G52" s="7"/>
      <c r="H52" s="7" t="s">
        <v>93</v>
      </c>
      <c r="I52" s="7" t="s">
        <v>346</v>
      </c>
      <c r="J52" s="8" t="s">
        <v>429</v>
      </c>
      <c r="K52" s="7" t="s">
        <v>12</v>
      </c>
      <c r="L52" s="21"/>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row>
    <row r="53" spans="1:139" s="12" customFormat="1" ht="87" x14ac:dyDescent="0.35">
      <c r="A53" s="7" t="s">
        <v>44</v>
      </c>
      <c r="B53" s="7"/>
      <c r="C53" s="7"/>
      <c r="D53" s="7"/>
      <c r="E53" s="7"/>
      <c r="F53" s="7" t="s">
        <v>94</v>
      </c>
      <c r="G53" s="7"/>
      <c r="H53" s="7" t="s">
        <v>95</v>
      </c>
      <c r="I53" s="7" t="s">
        <v>347</v>
      </c>
      <c r="J53" s="8" t="s">
        <v>429</v>
      </c>
      <c r="K53" s="7" t="s">
        <v>12</v>
      </c>
      <c r="L53" s="21"/>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row>
    <row r="54" spans="1:139" s="12" customFormat="1" ht="116" x14ac:dyDescent="0.35">
      <c r="A54" s="7" t="s">
        <v>44</v>
      </c>
      <c r="B54" s="7"/>
      <c r="C54" s="7"/>
      <c r="D54" s="7"/>
      <c r="E54" s="7"/>
      <c r="F54" s="7" t="s">
        <v>96</v>
      </c>
      <c r="G54" s="7"/>
      <c r="H54" s="7" t="s">
        <v>97</v>
      </c>
      <c r="I54" s="7" t="s">
        <v>348</v>
      </c>
      <c r="J54" s="8" t="s">
        <v>429</v>
      </c>
      <c r="K54" s="7" t="s">
        <v>12</v>
      </c>
      <c r="L54" s="21"/>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row>
    <row r="55" spans="1:139" s="12" customFormat="1" ht="58" x14ac:dyDescent="0.35">
      <c r="A55" s="7" t="s">
        <v>44</v>
      </c>
      <c r="B55" s="7"/>
      <c r="C55" s="7"/>
      <c r="D55" s="7"/>
      <c r="E55" s="7"/>
      <c r="F55" s="7" t="s">
        <v>98</v>
      </c>
      <c r="G55" s="7"/>
      <c r="H55" s="7" t="s">
        <v>99</v>
      </c>
      <c r="I55" s="51" t="s">
        <v>349</v>
      </c>
      <c r="J55" s="8" t="s">
        <v>429</v>
      </c>
      <c r="K55" s="7" t="s">
        <v>12</v>
      </c>
      <c r="L55" s="21"/>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row>
    <row r="56" spans="1:139" s="12" customFormat="1" ht="58" x14ac:dyDescent="0.35">
      <c r="A56" s="7" t="s">
        <v>44</v>
      </c>
      <c r="B56" s="7"/>
      <c r="C56" s="7"/>
      <c r="D56" s="7"/>
      <c r="E56" s="7"/>
      <c r="F56" s="7" t="s">
        <v>100</v>
      </c>
      <c r="G56" s="7"/>
      <c r="H56" s="7" t="s">
        <v>99</v>
      </c>
      <c r="I56" s="51" t="s">
        <v>350</v>
      </c>
      <c r="J56" s="8" t="s">
        <v>429</v>
      </c>
      <c r="K56" s="7" t="s">
        <v>12</v>
      </c>
      <c r="L56" s="21"/>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row>
    <row r="57" spans="1:139" s="12" customFormat="1" ht="58" x14ac:dyDescent="0.35">
      <c r="A57" s="7" t="s">
        <v>44</v>
      </c>
      <c r="B57" s="7"/>
      <c r="C57" s="7"/>
      <c r="D57" s="7"/>
      <c r="E57" s="7"/>
      <c r="F57" s="7" t="s">
        <v>101</v>
      </c>
      <c r="G57" s="7"/>
      <c r="H57" s="7" t="s">
        <v>462</v>
      </c>
      <c r="I57" s="7" t="s">
        <v>446</v>
      </c>
      <c r="J57" s="8" t="s">
        <v>429</v>
      </c>
      <c r="K57" s="7" t="s">
        <v>12</v>
      </c>
      <c r="L57" s="21"/>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row>
    <row r="58" spans="1:139" s="12" customFormat="1" ht="58" x14ac:dyDescent="0.35">
      <c r="A58" s="7" t="s">
        <v>44</v>
      </c>
      <c r="B58" s="7"/>
      <c r="C58" s="7"/>
      <c r="D58" s="7"/>
      <c r="E58" s="7"/>
      <c r="F58" s="7" t="s">
        <v>102</v>
      </c>
      <c r="G58" s="7"/>
      <c r="H58" s="7" t="s">
        <v>461</v>
      </c>
      <c r="I58" s="7" t="s">
        <v>460</v>
      </c>
      <c r="J58" s="8" t="s">
        <v>429</v>
      </c>
      <c r="K58" s="7" t="s">
        <v>12</v>
      </c>
      <c r="L58" s="21"/>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row>
    <row r="59" spans="1:139" s="12" customFormat="1" ht="72.5" x14ac:dyDescent="0.35">
      <c r="A59" s="7" t="s">
        <v>103</v>
      </c>
      <c r="B59" s="7"/>
      <c r="C59" s="7"/>
      <c r="D59" s="7"/>
      <c r="E59" s="7"/>
      <c r="F59" s="7" t="s">
        <v>104</v>
      </c>
      <c r="G59" s="7"/>
      <c r="H59" s="7" t="s">
        <v>105</v>
      </c>
      <c r="I59" s="7" t="s">
        <v>351</v>
      </c>
      <c r="J59" s="8" t="s">
        <v>429</v>
      </c>
      <c r="K59" s="7" t="s">
        <v>12</v>
      </c>
      <c r="L59" s="21"/>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row>
    <row r="60" spans="1:139" s="12" customFormat="1" ht="87" x14ac:dyDescent="0.35">
      <c r="A60" s="7" t="s">
        <v>103</v>
      </c>
      <c r="B60" s="7"/>
      <c r="C60" s="7"/>
      <c r="D60" s="7"/>
      <c r="E60" s="7"/>
      <c r="F60" s="7" t="s">
        <v>106</v>
      </c>
      <c r="G60" s="7"/>
      <c r="H60" s="7" t="s">
        <v>463</v>
      </c>
      <c r="I60" s="7" t="s">
        <v>352</v>
      </c>
      <c r="J60" s="8" t="s">
        <v>429</v>
      </c>
      <c r="K60" s="7" t="s">
        <v>12</v>
      </c>
      <c r="L60" s="21"/>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row>
    <row r="61" spans="1:139" s="12" customFormat="1" ht="81.25" customHeight="1" x14ac:dyDescent="0.35">
      <c r="A61" s="7" t="s">
        <v>103</v>
      </c>
      <c r="B61" s="7"/>
      <c r="C61" s="7"/>
      <c r="D61" s="7"/>
      <c r="E61" s="7"/>
      <c r="F61" s="7" t="s">
        <v>107</v>
      </c>
      <c r="G61" s="7"/>
      <c r="H61" s="7" t="s">
        <v>108</v>
      </c>
      <c r="I61" s="7" t="s">
        <v>353</v>
      </c>
      <c r="J61" s="8" t="s">
        <v>429</v>
      </c>
      <c r="K61" s="7" t="s">
        <v>12</v>
      </c>
      <c r="L61" s="2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row>
    <row r="62" spans="1:139" s="12" customFormat="1" ht="58" x14ac:dyDescent="0.35">
      <c r="A62" s="7" t="s">
        <v>103</v>
      </c>
      <c r="B62" s="7"/>
      <c r="C62" s="7"/>
      <c r="D62" s="7"/>
      <c r="E62" s="7"/>
      <c r="F62" s="7" t="s">
        <v>109</v>
      </c>
      <c r="G62" s="7"/>
      <c r="H62" s="7" t="s">
        <v>110</v>
      </c>
      <c r="I62" s="7" t="s">
        <v>354</v>
      </c>
      <c r="J62" s="8" t="s">
        <v>429</v>
      </c>
      <c r="K62" s="7" t="s">
        <v>12</v>
      </c>
      <c r="L62" s="77"/>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row>
    <row r="63" spans="1:139" ht="20.25" customHeight="1" x14ac:dyDescent="0.35">
      <c r="A63" s="126" t="s">
        <v>44</v>
      </c>
      <c r="B63" s="127"/>
      <c r="C63" s="127"/>
      <c r="D63" s="127"/>
      <c r="E63" s="127"/>
      <c r="F63" s="127"/>
      <c r="G63" s="127"/>
      <c r="H63" s="127"/>
      <c r="I63" s="127"/>
      <c r="J63" s="127"/>
      <c r="K63" s="127"/>
      <c r="L63" s="128"/>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row>
    <row r="64" spans="1:139" ht="28.5" customHeight="1" x14ac:dyDescent="0.35">
      <c r="A64" s="7">
        <v>7.1</v>
      </c>
      <c r="B64" s="7"/>
      <c r="C64" s="7"/>
      <c r="D64" s="7"/>
      <c r="E64" s="7"/>
      <c r="F64" s="7" t="s">
        <v>111</v>
      </c>
      <c r="G64" s="7"/>
      <c r="H64" s="7" t="s">
        <v>112</v>
      </c>
      <c r="I64" s="7" t="s">
        <v>464</v>
      </c>
      <c r="J64" s="7" t="s">
        <v>424</v>
      </c>
      <c r="K64" s="7" t="s">
        <v>12</v>
      </c>
      <c r="L64" s="71"/>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row>
    <row r="65" spans="1:139" ht="20.25" customHeight="1" x14ac:dyDescent="0.35">
      <c r="A65" s="126" t="s">
        <v>113</v>
      </c>
      <c r="B65" s="127"/>
      <c r="C65" s="127"/>
      <c r="D65" s="127"/>
      <c r="E65" s="127"/>
      <c r="F65" s="127"/>
      <c r="G65" s="127"/>
      <c r="H65" s="127"/>
      <c r="I65" s="127"/>
      <c r="J65" s="127"/>
      <c r="K65" s="128"/>
      <c r="L65" s="65"/>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row>
    <row r="66" spans="1:139" ht="58" x14ac:dyDescent="0.35">
      <c r="A66" s="7">
        <v>8</v>
      </c>
      <c r="B66" s="7"/>
      <c r="C66" s="7"/>
      <c r="D66" s="7"/>
      <c r="E66" s="7"/>
      <c r="F66" s="7"/>
      <c r="G66" s="7"/>
      <c r="H66" s="7" t="s">
        <v>114</v>
      </c>
      <c r="I66" s="7" t="s">
        <v>115</v>
      </c>
      <c r="J66" s="8" t="s">
        <v>429</v>
      </c>
      <c r="K66" s="7" t="s">
        <v>12</v>
      </c>
      <c r="L66" s="21"/>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row>
    <row r="67" spans="1:139" x14ac:dyDescent="0.35">
      <c r="B67" s="125"/>
      <c r="C67" s="125"/>
      <c r="D67" s="125"/>
      <c r="E67" s="125"/>
      <c r="F67" s="125"/>
      <c r="G67" s="125"/>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row>
    <row r="68" spans="1:139" x14ac:dyDescent="0.35">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row>
    <row r="69" spans="1:139" x14ac:dyDescent="0.35">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row>
    <row r="70" spans="1:139" x14ac:dyDescent="0.35">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row>
    <row r="71" spans="1:139" x14ac:dyDescent="0.35">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row>
    <row r="72" spans="1:139" x14ac:dyDescent="0.35">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row>
    <row r="73" spans="1:139" x14ac:dyDescent="0.35">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row>
    <row r="74" spans="1:139" x14ac:dyDescent="0.35">
      <c r="B74" s="125"/>
      <c r="C74" s="125"/>
      <c r="D74" s="125"/>
      <c r="E74" s="125"/>
      <c r="F74" s="125"/>
      <c r="G74" s="125"/>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row>
  </sheetData>
  <sheetProtection algorithmName="SHA-512" hashValue="fkUupDnFRPf0gwvP+Yjt5dNRaHMzX1xkZc7dV94C0SFNhlgDNigwpgZZNnLrslJTIOmbMNNj75cYYX8ga583fw==" saltValue="c2/l/NsOe2hwpD5QwHWS3g==" spinCount="100000" sheet="1" objects="1" scenarios="1"/>
  <mergeCells count="12">
    <mergeCell ref="A2:I2"/>
    <mergeCell ref="A1:L1"/>
    <mergeCell ref="A9:L9"/>
    <mergeCell ref="A11:L11"/>
    <mergeCell ref="A16:L16"/>
    <mergeCell ref="A6:K6"/>
    <mergeCell ref="B74:G74"/>
    <mergeCell ref="B67:G67"/>
    <mergeCell ref="A18:L18"/>
    <mergeCell ref="A28:L28"/>
    <mergeCell ref="A63:L63"/>
    <mergeCell ref="A65:K65"/>
  </mergeCells>
  <phoneticPr fontId="13" type="noConversion"/>
  <pageMargins left="0.24910714285714286" right="0.25" top="0.75" bottom="0.75" header="0.3" footer="0.3"/>
  <pageSetup paperSize="8" fitToHeight="0" orientation="landscape"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6080E-547D-4112-8DFA-C1FDB3A3C1F0}">
  <sheetPr>
    <pageSetUpPr fitToPage="1"/>
  </sheetPr>
  <dimension ref="A1:FQ58"/>
  <sheetViews>
    <sheetView zoomScale="70" zoomScaleNormal="70" workbookViewId="0">
      <pane xSplit="12" ySplit="5" topLeftCell="M33" activePane="bottomRight" state="frozen"/>
      <selection pane="topRight" activeCell="M1" sqref="M1"/>
      <selection pane="bottomLeft" activeCell="A6" sqref="A6"/>
      <selection pane="bottomRight" activeCell="J40" sqref="J40"/>
    </sheetView>
  </sheetViews>
  <sheetFormatPr defaultColWidth="9.1796875" defaultRowHeight="14.5" x14ac:dyDescent="0.35"/>
  <cols>
    <col min="1" max="1" width="5.7265625" style="1" customWidth="1"/>
    <col min="2" max="2" width="6.453125" style="1" customWidth="1"/>
    <col min="3" max="3" width="3.81640625" customWidth="1"/>
    <col min="4" max="4" width="20.453125" style="8" hidden="1" customWidth="1"/>
    <col min="5" max="5" width="5.54296875" customWidth="1"/>
    <col min="6" max="6" width="5.54296875" style="1" customWidth="1"/>
    <col min="7" max="7" width="5.54296875" customWidth="1"/>
    <col min="8" max="9" width="70.54296875" customWidth="1"/>
    <col min="10" max="10" width="37.54296875" style="8" customWidth="1"/>
    <col min="11" max="11" width="16.7265625" customWidth="1"/>
    <col min="12" max="12" width="17" style="12" hidden="1" customWidth="1"/>
  </cols>
  <sheetData>
    <row r="1" spans="1:173" ht="18.5" x14ac:dyDescent="0.45">
      <c r="A1" s="130" t="s">
        <v>0</v>
      </c>
      <c r="B1" s="130"/>
      <c r="C1" s="130"/>
      <c r="D1" s="130"/>
      <c r="E1" s="130"/>
      <c r="F1" s="130"/>
      <c r="G1" s="130"/>
      <c r="H1" s="130"/>
      <c r="I1" s="130"/>
      <c r="J1" s="130"/>
      <c r="K1" s="130"/>
      <c r="L1" s="130"/>
    </row>
    <row r="2" spans="1:173" ht="18.5" x14ac:dyDescent="0.45">
      <c r="A2" s="129" t="s">
        <v>408</v>
      </c>
      <c r="B2" s="129"/>
      <c r="C2" s="129"/>
      <c r="D2" s="129"/>
      <c r="E2" s="129"/>
      <c r="F2" s="129"/>
      <c r="G2" s="129"/>
      <c r="H2" s="129"/>
      <c r="I2" s="129"/>
    </row>
    <row r="5" spans="1:173" ht="82.15" customHeight="1" x14ac:dyDescent="0.35">
      <c r="A5" s="61" t="s">
        <v>1</v>
      </c>
      <c r="B5" s="61" t="s">
        <v>2</v>
      </c>
      <c r="C5" s="61" t="s">
        <v>3</v>
      </c>
      <c r="D5" s="62" t="s">
        <v>4</v>
      </c>
      <c r="E5" s="61" t="s">
        <v>5</v>
      </c>
      <c r="F5" s="61" t="s">
        <v>116</v>
      </c>
      <c r="G5" s="61" t="s">
        <v>7</v>
      </c>
      <c r="H5" s="63" t="s">
        <v>217</v>
      </c>
      <c r="I5" s="63" t="s">
        <v>218</v>
      </c>
      <c r="J5" s="64" t="s">
        <v>241</v>
      </c>
      <c r="K5" s="63" t="s">
        <v>8</v>
      </c>
      <c r="L5" s="64" t="s">
        <v>241</v>
      </c>
    </row>
    <row r="6" spans="1:173" s="90" customFormat="1" ht="20.25" customHeight="1" x14ac:dyDescent="0.35">
      <c r="A6" s="137" t="s">
        <v>10</v>
      </c>
      <c r="B6" s="138"/>
      <c r="C6" s="138"/>
      <c r="D6" s="138"/>
      <c r="E6" s="138"/>
      <c r="F6" s="138"/>
      <c r="G6" s="138"/>
      <c r="H6" s="138"/>
      <c r="I6" s="138"/>
      <c r="J6" s="138"/>
      <c r="K6" s="138"/>
      <c r="L6" s="139"/>
    </row>
    <row r="7" spans="1:173" s="52" customFormat="1" ht="44.25" customHeight="1" x14ac:dyDescent="0.35">
      <c r="A7" s="52">
        <v>1.4</v>
      </c>
      <c r="B7" s="52">
        <v>6</v>
      </c>
      <c r="C7" s="52">
        <v>7</v>
      </c>
      <c r="H7" s="8" t="s">
        <v>370</v>
      </c>
      <c r="I7" s="8" t="s">
        <v>515</v>
      </c>
      <c r="J7" s="8" t="s">
        <v>434</v>
      </c>
    </row>
    <row r="8" spans="1:173" s="2" customFormat="1" x14ac:dyDescent="0.35">
      <c r="A8" s="131" t="s">
        <v>14</v>
      </c>
      <c r="B8" s="132"/>
      <c r="C8" s="132"/>
      <c r="D8" s="132"/>
      <c r="E8" s="132"/>
      <c r="F8" s="132"/>
      <c r="G8" s="132"/>
      <c r="H8" s="132"/>
      <c r="I8" s="132"/>
      <c r="J8" s="132"/>
      <c r="K8" s="132"/>
      <c r="L8" s="133"/>
    </row>
    <row r="9" spans="1:173" x14ac:dyDescent="0.35">
      <c r="A9"/>
      <c r="B9"/>
      <c r="D9"/>
      <c r="F9"/>
      <c r="J9"/>
      <c r="L9"/>
    </row>
    <row r="10" spans="1:173" ht="20.25" customHeight="1" x14ac:dyDescent="0.35">
      <c r="A10" s="66" t="s">
        <v>15</v>
      </c>
      <c r="B10" s="67"/>
      <c r="C10" s="67"/>
      <c r="D10" s="67"/>
      <c r="E10" s="67"/>
      <c r="F10" s="67"/>
      <c r="G10" s="67"/>
      <c r="H10" s="67"/>
      <c r="I10" s="67"/>
      <c r="J10" s="67"/>
      <c r="K10" s="67"/>
      <c r="L10" s="68"/>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row>
    <row r="11" spans="1:173" s="52" customFormat="1" ht="130.5" customHeight="1" x14ac:dyDescent="0.35">
      <c r="A11" s="8">
        <v>4.0999999999999996</v>
      </c>
      <c r="B11" s="8">
        <v>19</v>
      </c>
      <c r="C11" s="8">
        <v>18</v>
      </c>
      <c r="D11" s="8" t="s">
        <v>117</v>
      </c>
      <c r="E11" s="8"/>
      <c r="F11" s="8"/>
      <c r="G11" s="8"/>
      <c r="H11" s="8" t="s">
        <v>118</v>
      </c>
      <c r="I11" s="8" t="s">
        <v>465</v>
      </c>
      <c r="J11" s="8" t="s">
        <v>320</v>
      </c>
      <c r="K11" s="8" t="s">
        <v>12</v>
      </c>
      <c r="L11" s="8" t="s">
        <v>320</v>
      </c>
    </row>
    <row r="12" spans="1:173" s="52" customFormat="1" ht="134.9" customHeight="1" x14ac:dyDescent="0.35">
      <c r="A12" s="8">
        <v>4.0999999999999996</v>
      </c>
      <c r="B12" s="8">
        <v>19</v>
      </c>
      <c r="C12" s="8">
        <v>18</v>
      </c>
      <c r="D12" s="8" t="s">
        <v>117</v>
      </c>
      <c r="E12" s="8"/>
      <c r="F12" s="8"/>
      <c r="G12" s="8"/>
      <c r="H12" s="8" t="s">
        <v>119</v>
      </c>
      <c r="I12" s="8" t="s">
        <v>466</v>
      </c>
      <c r="J12" s="8" t="s">
        <v>320</v>
      </c>
      <c r="K12" s="8" t="s">
        <v>12</v>
      </c>
      <c r="L12" s="8" t="s">
        <v>320</v>
      </c>
    </row>
    <row r="13" spans="1:173" s="52" customFormat="1" ht="58" x14ac:dyDescent="0.35">
      <c r="A13" s="8">
        <v>4.8</v>
      </c>
      <c r="B13" s="8"/>
      <c r="C13" s="8"/>
      <c r="D13" s="8"/>
      <c r="E13" s="8"/>
      <c r="F13" s="8"/>
      <c r="G13" s="8"/>
      <c r="H13" s="8" t="s">
        <v>19</v>
      </c>
      <c r="I13" s="8" t="s">
        <v>469</v>
      </c>
      <c r="J13" s="8" t="s">
        <v>321</v>
      </c>
      <c r="K13" s="8" t="s">
        <v>12</v>
      </c>
      <c r="L13" s="8" t="s">
        <v>321</v>
      </c>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row>
    <row r="14" spans="1:173" s="96" customFormat="1" x14ac:dyDescent="0.35">
      <c r="A14" s="134" t="s">
        <v>20</v>
      </c>
      <c r="B14" s="135"/>
      <c r="C14" s="135"/>
      <c r="D14" s="135"/>
      <c r="E14" s="135"/>
      <c r="F14" s="135"/>
      <c r="G14" s="135"/>
      <c r="H14" s="135"/>
      <c r="I14" s="135"/>
      <c r="J14" s="135"/>
      <c r="K14" s="135"/>
      <c r="L14" s="136"/>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row>
    <row r="15" spans="1:173" s="94" customFormat="1" ht="58" x14ac:dyDescent="0.35">
      <c r="A15" s="8">
        <v>5.0999999999999996</v>
      </c>
      <c r="B15" s="8">
        <v>21</v>
      </c>
      <c r="C15" s="8">
        <v>20</v>
      </c>
      <c r="D15" s="8"/>
      <c r="E15" s="8"/>
      <c r="F15" s="8">
        <v>17</v>
      </c>
      <c r="G15" s="8"/>
      <c r="H15" s="8"/>
      <c r="I15" s="5" t="s">
        <v>514</v>
      </c>
      <c r="J15" s="8" t="s">
        <v>321</v>
      </c>
      <c r="K15" s="8" t="s">
        <v>12</v>
      </c>
      <c r="L15" s="8" t="s">
        <v>321</v>
      </c>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91"/>
      <c r="FE15" s="91"/>
      <c r="FF15" s="91"/>
      <c r="FG15" s="91"/>
      <c r="FH15" s="91"/>
      <c r="FI15" s="91"/>
      <c r="FJ15" s="91"/>
      <c r="FK15" s="91"/>
      <c r="FL15" s="91"/>
      <c r="FM15" s="91"/>
      <c r="FN15" s="91"/>
      <c r="FO15" s="91"/>
      <c r="FP15" s="91"/>
      <c r="FQ15" s="91"/>
    </row>
    <row r="16" spans="1:173" s="91" customFormat="1" ht="58" x14ac:dyDescent="0.35">
      <c r="A16" s="8">
        <v>5.0999999999999996</v>
      </c>
      <c r="B16" s="8">
        <v>21</v>
      </c>
      <c r="C16" s="8">
        <v>20</v>
      </c>
      <c r="D16" s="8"/>
      <c r="E16" s="8"/>
      <c r="F16" s="8">
        <v>18</v>
      </c>
      <c r="G16" s="8"/>
      <c r="H16" s="8"/>
      <c r="I16" s="5" t="s">
        <v>514</v>
      </c>
      <c r="J16" s="8" t="s">
        <v>321</v>
      </c>
      <c r="K16" s="8" t="s">
        <v>12</v>
      </c>
      <c r="L16" s="8" t="s">
        <v>321</v>
      </c>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row>
    <row r="17" spans="1:173" s="102" customFormat="1" x14ac:dyDescent="0.35">
      <c r="A17" s="97" t="s">
        <v>21</v>
      </c>
      <c r="B17" s="98"/>
      <c r="C17" s="98"/>
      <c r="D17" s="98"/>
      <c r="E17" s="98"/>
      <c r="F17" s="98"/>
      <c r="G17" s="98"/>
      <c r="H17" s="98"/>
      <c r="I17" s="98"/>
      <c r="J17" s="98"/>
      <c r="K17" s="98"/>
      <c r="L17" s="99"/>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row>
    <row r="18" spans="1:173" s="35" customFormat="1" ht="44.15" customHeight="1" x14ac:dyDescent="0.35">
      <c r="A18" s="7" t="s">
        <v>22</v>
      </c>
      <c r="B18" s="7">
        <v>24</v>
      </c>
      <c r="C18" s="7">
        <v>25</v>
      </c>
      <c r="D18" s="7"/>
      <c r="E18" s="7"/>
      <c r="F18" s="7" t="s">
        <v>120</v>
      </c>
      <c r="G18" s="7"/>
      <c r="H18" s="7" t="s">
        <v>121</v>
      </c>
      <c r="I18" s="7" t="s">
        <v>327</v>
      </c>
      <c r="J18" s="8" t="s">
        <v>422</v>
      </c>
      <c r="K18" s="7" t="s">
        <v>12</v>
      </c>
      <c r="L18" s="7" t="s">
        <v>322</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row>
    <row r="19" spans="1:173" s="94" customFormat="1" ht="43.15" customHeight="1" x14ac:dyDescent="0.35">
      <c r="A19" s="8" t="s">
        <v>22</v>
      </c>
      <c r="B19" s="8">
        <v>24</v>
      </c>
      <c r="C19" s="8">
        <v>25</v>
      </c>
      <c r="D19" s="8"/>
      <c r="E19" s="8"/>
      <c r="F19" s="8" t="s">
        <v>122</v>
      </c>
      <c r="G19" s="8"/>
      <c r="H19" s="8"/>
      <c r="I19" s="5" t="s">
        <v>516</v>
      </c>
      <c r="J19" s="8" t="s">
        <v>422</v>
      </c>
      <c r="K19" s="8" t="s">
        <v>12</v>
      </c>
      <c r="L19" s="8" t="s">
        <v>322</v>
      </c>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92"/>
      <c r="FE19" s="92"/>
      <c r="FF19" s="92"/>
      <c r="FG19" s="92"/>
      <c r="FH19" s="92"/>
      <c r="FI19" s="92"/>
      <c r="FJ19" s="92"/>
      <c r="FK19" s="92"/>
      <c r="FL19" s="92"/>
      <c r="FM19" s="92"/>
      <c r="FN19" s="92"/>
      <c r="FO19" s="92"/>
      <c r="FP19" s="92"/>
      <c r="FQ19" s="92"/>
    </row>
    <row r="20" spans="1:173" s="94" customFormat="1" ht="43.5" x14ac:dyDescent="0.35">
      <c r="A20" s="8" t="s">
        <v>123</v>
      </c>
      <c r="B20" s="8">
        <v>24</v>
      </c>
      <c r="C20" s="8">
        <v>25</v>
      </c>
      <c r="D20" s="8"/>
      <c r="E20" s="8"/>
      <c r="F20" s="8" t="s">
        <v>23</v>
      </c>
      <c r="G20" s="8"/>
      <c r="H20" s="8" t="s">
        <v>368</v>
      </c>
      <c r="I20" s="8" t="s">
        <v>369</v>
      </c>
      <c r="J20" s="52" t="s">
        <v>371</v>
      </c>
      <c r="K20" s="8"/>
      <c r="L20" s="8"/>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row>
    <row r="21" spans="1:173" s="94" customFormat="1" ht="101.5" x14ac:dyDescent="0.35">
      <c r="A21" s="8" t="s">
        <v>123</v>
      </c>
      <c r="B21" s="8">
        <v>24</v>
      </c>
      <c r="C21" s="8">
        <v>24</v>
      </c>
      <c r="D21" s="8"/>
      <c r="E21" s="8"/>
      <c r="F21" s="8" t="s">
        <v>124</v>
      </c>
      <c r="G21" s="8"/>
      <c r="H21" s="8" t="s">
        <v>125</v>
      </c>
      <c r="I21" s="8" t="s">
        <v>470</v>
      </c>
      <c r="J21" s="8" t="s">
        <v>433</v>
      </c>
      <c r="K21" s="8" t="s">
        <v>12</v>
      </c>
      <c r="L21" s="8" t="s">
        <v>323</v>
      </c>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row>
    <row r="22" spans="1:173" s="94" customFormat="1" ht="51.75" customHeight="1" x14ac:dyDescent="0.35">
      <c r="A22" s="8" t="s">
        <v>126</v>
      </c>
      <c r="B22" s="8">
        <v>24</v>
      </c>
      <c r="C22" s="8">
        <v>24</v>
      </c>
      <c r="D22" s="8"/>
      <c r="E22" s="8"/>
      <c r="F22" s="8" t="s">
        <v>127</v>
      </c>
      <c r="G22" s="8"/>
      <c r="H22" s="8"/>
      <c r="I22" s="5" t="s">
        <v>517</v>
      </c>
      <c r="J22" s="8" t="s">
        <v>324</v>
      </c>
      <c r="K22" s="8" t="s">
        <v>12</v>
      </c>
      <c r="L22" s="8" t="s">
        <v>324</v>
      </c>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c r="FE22" s="92"/>
      <c r="FF22" s="92"/>
      <c r="FG22" s="92"/>
      <c r="FH22" s="92"/>
      <c r="FI22" s="92"/>
      <c r="FJ22" s="92"/>
      <c r="FK22" s="92"/>
      <c r="FL22" s="92"/>
      <c r="FM22" s="92"/>
      <c r="FN22" s="92"/>
      <c r="FO22" s="92"/>
      <c r="FP22" s="92"/>
      <c r="FQ22" s="92"/>
    </row>
    <row r="23" spans="1:173" s="94" customFormat="1" ht="36.75" customHeight="1" x14ac:dyDescent="0.35">
      <c r="A23" s="8" t="s">
        <v>22</v>
      </c>
      <c r="B23" s="8">
        <v>25</v>
      </c>
      <c r="C23" s="8">
        <v>25</v>
      </c>
      <c r="D23" s="8"/>
      <c r="E23" s="8"/>
      <c r="F23" s="8" t="s">
        <v>128</v>
      </c>
      <c r="G23" s="8"/>
      <c r="H23" s="8" t="s">
        <v>129</v>
      </c>
      <c r="I23" s="8" t="s">
        <v>355</v>
      </c>
      <c r="J23" s="8" t="s">
        <v>356</v>
      </c>
      <c r="K23" s="8" t="s">
        <v>12</v>
      </c>
      <c r="L23" s="8" t="s">
        <v>130</v>
      </c>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row>
    <row r="24" spans="1:173" s="94" customFormat="1" ht="43.15" customHeight="1" x14ac:dyDescent="0.35">
      <c r="A24" s="8" t="s">
        <v>22</v>
      </c>
      <c r="B24" s="8">
        <v>25</v>
      </c>
      <c r="C24" s="8">
        <v>25</v>
      </c>
      <c r="D24" s="8"/>
      <c r="E24" s="8"/>
      <c r="F24" s="8" t="s">
        <v>131</v>
      </c>
      <c r="G24" s="8"/>
      <c r="H24" s="8"/>
      <c r="I24" s="5" t="s">
        <v>518</v>
      </c>
      <c r="J24" s="8" t="s">
        <v>325</v>
      </c>
      <c r="K24" s="8" t="s">
        <v>12</v>
      </c>
      <c r="L24" s="8" t="s">
        <v>325</v>
      </c>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1"/>
      <c r="DJ24" s="91"/>
      <c r="DK24" s="91"/>
      <c r="DL24" s="91"/>
      <c r="DM24" s="91"/>
      <c r="DN24" s="91"/>
      <c r="DO24" s="91"/>
      <c r="DP24" s="91"/>
      <c r="DQ24" s="91"/>
      <c r="DR24" s="91"/>
      <c r="DS24" s="91"/>
      <c r="DT24" s="91"/>
      <c r="DU24" s="91"/>
      <c r="DV24" s="91"/>
      <c r="DW24" s="91"/>
      <c r="DX24" s="91"/>
      <c r="DY24" s="91"/>
      <c r="DZ24" s="91"/>
      <c r="EA24" s="91"/>
      <c r="EB24" s="91"/>
      <c r="EC24" s="91"/>
      <c r="ED24" s="91"/>
      <c r="EE24" s="91"/>
      <c r="EF24" s="91"/>
      <c r="EG24" s="91"/>
      <c r="EH24" s="91"/>
      <c r="EI24" s="91"/>
      <c r="EJ24" s="91"/>
      <c r="EK24" s="91"/>
      <c r="EL24" s="91"/>
      <c r="EM24" s="91"/>
      <c r="EN24" s="91"/>
      <c r="EO24" s="91"/>
      <c r="EP24" s="91"/>
      <c r="EQ24" s="91"/>
      <c r="ER24" s="91"/>
      <c r="ES24" s="91"/>
      <c r="ET24" s="91"/>
      <c r="EU24" s="91"/>
      <c r="EV24" s="91"/>
      <c r="EW24" s="91"/>
      <c r="EX24" s="91"/>
      <c r="EY24" s="91"/>
      <c r="EZ24" s="91"/>
      <c r="FA24" s="91"/>
      <c r="FB24" s="91"/>
      <c r="FC24" s="91"/>
      <c r="FD24" s="91"/>
      <c r="FE24" s="91"/>
      <c r="FF24" s="91"/>
      <c r="FG24" s="91"/>
      <c r="FH24" s="91"/>
      <c r="FI24" s="91"/>
      <c r="FJ24" s="91"/>
      <c r="FK24" s="91"/>
      <c r="FL24" s="91"/>
      <c r="FM24" s="91"/>
      <c r="FN24" s="91"/>
      <c r="FO24" s="91"/>
      <c r="FP24" s="91"/>
      <c r="FQ24" s="91"/>
    </row>
    <row r="25" spans="1:173" s="103" customFormat="1" ht="59.65" customHeight="1" x14ac:dyDescent="0.35">
      <c r="A25" s="8" t="s">
        <v>123</v>
      </c>
      <c r="B25" s="8">
        <v>25</v>
      </c>
      <c r="C25" s="8">
        <v>25</v>
      </c>
      <c r="D25" s="8"/>
      <c r="E25" s="8"/>
      <c r="F25" s="8" t="s">
        <v>182</v>
      </c>
      <c r="G25" s="8"/>
      <c r="H25" s="8"/>
      <c r="I25" s="5" t="s">
        <v>519</v>
      </c>
      <c r="J25" s="8" t="s">
        <v>326</v>
      </c>
      <c r="K25" s="8" t="s">
        <v>12</v>
      </c>
      <c r="L25" s="8" t="s">
        <v>326</v>
      </c>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c r="FM25" s="92"/>
      <c r="FN25" s="92"/>
      <c r="FO25" s="92"/>
      <c r="FP25" s="92"/>
      <c r="FQ25" s="92"/>
    </row>
    <row r="26" spans="1:173" s="91" customFormat="1" ht="43.5" x14ac:dyDescent="0.35">
      <c r="A26" s="8">
        <v>6.3</v>
      </c>
      <c r="B26" s="8">
        <v>27</v>
      </c>
      <c r="C26" s="8">
        <v>27</v>
      </c>
      <c r="D26" s="8" t="s">
        <v>133</v>
      </c>
      <c r="E26" s="8"/>
      <c r="F26" s="8"/>
      <c r="G26" s="8"/>
      <c r="H26" s="123" t="s">
        <v>134</v>
      </c>
      <c r="I26" s="124" t="s">
        <v>520</v>
      </c>
      <c r="J26" s="8" t="s">
        <v>135</v>
      </c>
      <c r="K26" s="8" t="s">
        <v>12</v>
      </c>
      <c r="L26" s="8" t="s">
        <v>135</v>
      </c>
    </row>
    <row r="27" spans="1:173" s="91" customFormat="1" x14ac:dyDescent="0.35">
      <c r="A27" s="78" t="s">
        <v>44</v>
      </c>
      <c r="B27" s="79"/>
      <c r="C27" s="79"/>
      <c r="D27" s="79"/>
      <c r="E27" s="79"/>
      <c r="F27" s="79"/>
      <c r="G27" s="79"/>
      <c r="H27" s="79"/>
      <c r="I27" s="79"/>
      <c r="J27" s="79"/>
      <c r="K27" s="79"/>
      <c r="L27" s="80"/>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92"/>
      <c r="ER27" s="92"/>
      <c r="ES27" s="92"/>
      <c r="ET27" s="92"/>
      <c r="EU27" s="92"/>
      <c r="EV27" s="92"/>
      <c r="EW27" s="92"/>
      <c r="EX27" s="92"/>
      <c r="EY27" s="92"/>
      <c r="EZ27" s="92"/>
      <c r="FA27" s="92"/>
      <c r="FB27" s="92"/>
      <c r="FC27" s="92"/>
      <c r="FD27" s="92"/>
      <c r="FE27" s="92"/>
      <c r="FF27" s="92"/>
      <c r="FG27" s="92"/>
      <c r="FH27" s="92"/>
      <c r="FI27" s="92"/>
      <c r="FJ27" s="92"/>
      <c r="FK27" s="92"/>
      <c r="FL27" s="92"/>
      <c r="FM27" s="92"/>
      <c r="FN27" s="92"/>
      <c r="FO27" s="92"/>
      <c r="FP27" s="92"/>
      <c r="FQ27" s="92"/>
    </row>
    <row r="28" spans="1:173" s="91" customFormat="1" ht="72.5" x14ac:dyDescent="0.35">
      <c r="A28" s="8" t="s">
        <v>136</v>
      </c>
      <c r="B28" s="8">
        <v>30</v>
      </c>
      <c r="C28" s="8">
        <v>29</v>
      </c>
      <c r="D28" s="8"/>
      <c r="E28" s="8"/>
      <c r="F28" s="8" t="s">
        <v>137</v>
      </c>
      <c r="G28" s="8"/>
      <c r="H28" s="8"/>
      <c r="I28" s="5" t="s">
        <v>521</v>
      </c>
      <c r="J28" s="8" t="s">
        <v>320</v>
      </c>
      <c r="K28" s="8" t="s">
        <v>12</v>
      </c>
      <c r="L28" s="8" t="s">
        <v>320</v>
      </c>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c r="EO28" s="92"/>
      <c r="EP28" s="92"/>
      <c r="EQ28" s="92"/>
      <c r="ER28" s="92"/>
      <c r="ES28" s="92"/>
      <c r="ET28" s="92"/>
      <c r="EU28" s="92"/>
      <c r="EV28" s="92"/>
      <c r="EW28" s="92"/>
      <c r="EX28" s="92"/>
      <c r="EY28" s="92"/>
      <c r="EZ28" s="92"/>
      <c r="FA28" s="92"/>
      <c r="FB28" s="92"/>
      <c r="FC28" s="92"/>
      <c r="FD28" s="92"/>
      <c r="FE28" s="92"/>
      <c r="FF28" s="92"/>
      <c r="FG28" s="92"/>
      <c r="FH28" s="92"/>
      <c r="FI28" s="92"/>
      <c r="FJ28" s="92"/>
      <c r="FK28" s="92"/>
      <c r="FL28" s="92"/>
      <c r="FM28" s="92"/>
      <c r="FN28" s="92"/>
      <c r="FO28" s="92"/>
      <c r="FP28" s="92"/>
      <c r="FQ28" s="92"/>
    </row>
    <row r="29" spans="1:173" s="91" customFormat="1" ht="58" x14ac:dyDescent="0.35">
      <c r="A29" s="8" t="s">
        <v>44</v>
      </c>
      <c r="B29" s="8">
        <v>31</v>
      </c>
      <c r="C29" s="8">
        <v>31</v>
      </c>
      <c r="D29" s="8"/>
      <c r="E29" s="8"/>
      <c r="F29" s="8" t="s">
        <v>139</v>
      </c>
      <c r="G29" s="8"/>
      <c r="H29" s="8"/>
      <c r="I29" s="5" t="s">
        <v>522</v>
      </c>
      <c r="J29" s="8" t="s">
        <v>326</v>
      </c>
      <c r="K29" s="8" t="s">
        <v>12</v>
      </c>
      <c r="L29" s="8" t="s">
        <v>326</v>
      </c>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row>
    <row r="30" spans="1:173" s="91" customFormat="1" ht="92.25" customHeight="1" x14ac:dyDescent="0.35">
      <c r="A30" s="8" t="s">
        <v>44</v>
      </c>
      <c r="B30" s="8">
        <v>31</v>
      </c>
      <c r="C30" s="8">
        <v>31</v>
      </c>
      <c r="D30" s="8"/>
      <c r="E30" s="8"/>
      <c r="F30" s="8" t="s">
        <v>183</v>
      </c>
      <c r="G30" s="8"/>
      <c r="H30" s="8" t="s">
        <v>138</v>
      </c>
      <c r="I30" s="8" t="s">
        <v>357</v>
      </c>
      <c r="J30" s="8" t="s">
        <v>326</v>
      </c>
      <c r="K30" s="8" t="s">
        <v>12</v>
      </c>
      <c r="L30" s="8" t="s">
        <v>326</v>
      </c>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2"/>
      <c r="FN30" s="92"/>
      <c r="FO30" s="92"/>
      <c r="FP30" s="92"/>
      <c r="FQ30" s="92"/>
    </row>
    <row r="31" spans="1:173" s="91" customFormat="1" ht="58" x14ac:dyDescent="0.35">
      <c r="A31" s="8" t="s">
        <v>44</v>
      </c>
      <c r="B31" s="8">
        <v>31</v>
      </c>
      <c r="C31" s="8">
        <v>31</v>
      </c>
      <c r="D31" s="8"/>
      <c r="E31" s="8"/>
      <c r="F31" s="8" t="s">
        <v>181</v>
      </c>
      <c r="G31" s="8"/>
      <c r="H31" s="8" t="s">
        <v>192</v>
      </c>
      <c r="I31" s="8" t="s">
        <v>358</v>
      </c>
      <c r="J31" s="8" t="s">
        <v>326</v>
      </c>
      <c r="K31" s="8" t="s">
        <v>12</v>
      </c>
      <c r="L31" s="8" t="s">
        <v>326</v>
      </c>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row>
    <row r="32" spans="1:173" s="91" customFormat="1" ht="125.65" customHeight="1" x14ac:dyDescent="0.35">
      <c r="A32" s="8" t="s">
        <v>44</v>
      </c>
      <c r="B32" s="8">
        <v>31</v>
      </c>
      <c r="C32" s="8">
        <v>30</v>
      </c>
      <c r="D32" s="8"/>
      <c r="E32" s="8"/>
      <c r="F32" s="8" t="s">
        <v>191</v>
      </c>
      <c r="G32" s="8"/>
      <c r="H32" s="8" t="s">
        <v>140</v>
      </c>
      <c r="I32" s="8" t="s">
        <v>359</v>
      </c>
      <c r="J32" s="8" t="s">
        <v>326</v>
      </c>
      <c r="K32" s="8" t="s">
        <v>12</v>
      </c>
      <c r="L32" s="8" t="s">
        <v>326</v>
      </c>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row>
    <row r="33" spans="1:173" s="91" customFormat="1" ht="58" x14ac:dyDescent="0.35">
      <c r="A33" s="8" t="s">
        <v>44</v>
      </c>
      <c r="B33" s="8" t="s">
        <v>132</v>
      </c>
      <c r="C33" s="8">
        <v>31</v>
      </c>
      <c r="D33" s="8"/>
      <c r="E33" s="8"/>
      <c r="F33" s="8" t="s">
        <v>185</v>
      </c>
      <c r="G33" s="8"/>
      <c r="H33" s="8"/>
      <c r="I33" s="5" t="s">
        <v>523</v>
      </c>
      <c r="J33" s="8" t="s">
        <v>326</v>
      </c>
      <c r="K33" s="8" t="s">
        <v>12</v>
      </c>
      <c r="L33" s="8" t="s">
        <v>326</v>
      </c>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row>
    <row r="34" spans="1:173" s="91" customFormat="1" ht="58" x14ac:dyDescent="0.35">
      <c r="A34" s="8" t="s">
        <v>44</v>
      </c>
      <c r="B34" s="8">
        <v>31</v>
      </c>
      <c r="C34" s="8">
        <v>32</v>
      </c>
      <c r="D34" s="8"/>
      <c r="E34" s="8"/>
      <c r="F34" s="8" t="s">
        <v>184</v>
      </c>
      <c r="G34" s="8"/>
      <c r="H34" s="8"/>
      <c r="I34" s="5" t="s">
        <v>524</v>
      </c>
      <c r="J34" s="8" t="s">
        <v>326</v>
      </c>
      <c r="K34" s="8" t="s">
        <v>12</v>
      </c>
      <c r="L34" s="8" t="s">
        <v>326</v>
      </c>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row>
    <row r="35" spans="1:173" s="91" customFormat="1" ht="58" x14ac:dyDescent="0.35">
      <c r="A35" s="8" t="s">
        <v>44</v>
      </c>
      <c r="B35" s="8">
        <v>31</v>
      </c>
      <c r="C35" s="8">
        <v>32</v>
      </c>
      <c r="D35" s="8"/>
      <c r="E35" s="8"/>
      <c r="F35" s="8" t="s">
        <v>194</v>
      </c>
      <c r="G35" s="8"/>
      <c r="H35" s="8"/>
      <c r="I35" s="5" t="s">
        <v>525</v>
      </c>
      <c r="J35" s="8" t="s">
        <v>326</v>
      </c>
      <c r="K35" s="8" t="s">
        <v>12</v>
      </c>
      <c r="L35" s="8" t="s">
        <v>326</v>
      </c>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row>
    <row r="36" spans="1:173" s="91" customFormat="1" ht="43.5" customHeight="1" x14ac:dyDescent="0.35">
      <c r="A36" s="8" t="s">
        <v>44</v>
      </c>
      <c r="B36" s="8">
        <v>31</v>
      </c>
      <c r="C36" s="8">
        <v>32</v>
      </c>
      <c r="D36" s="8"/>
      <c r="E36" s="8"/>
      <c r="F36" s="8" t="s">
        <v>193</v>
      </c>
      <c r="G36" s="8"/>
      <c r="H36" s="8"/>
      <c r="I36" s="5" t="s">
        <v>526</v>
      </c>
      <c r="J36" s="8" t="s">
        <v>326</v>
      </c>
      <c r="K36" s="8" t="s">
        <v>12</v>
      </c>
      <c r="L36" s="8" t="s">
        <v>326</v>
      </c>
    </row>
    <row r="37" spans="1:173" s="94" customFormat="1" x14ac:dyDescent="0.35">
      <c r="A37" s="78">
        <v>6.4</v>
      </c>
      <c r="B37" s="79"/>
      <c r="C37" s="79"/>
      <c r="D37" s="79"/>
      <c r="E37" s="79"/>
      <c r="F37" s="79"/>
      <c r="G37" s="79"/>
      <c r="H37" s="79"/>
      <c r="I37" s="79"/>
      <c r="J37" s="79"/>
      <c r="K37" s="79"/>
      <c r="L37" s="80"/>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4"/>
    </row>
    <row r="38" spans="1:173" s="94" customFormat="1" ht="58" x14ac:dyDescent="0.35">
      <c r="A38" s="8">
        <v>6.4</v>
      </c>
      <c r="B38" s="8">
        <v>34</v>
      </c>
      <c r="C38" s="8">
        <v>35</v>
      </c>
      <c r="D38" s="8"/>
      <c r="E38" s="8"/>
      <c r="F38" s="8" t="s">
        <v>186</v>
      </c>
      <c r="G38" s="8"/>
      <c r="H38" s="8" t="s">
        <v>187</v>
      </c>
      <c r="I38" s="8" t="s">
        <v>444</v>
      </c>
      <c r="J38" s="8" t="s">
        <v>326</v>
      </c>
      <c r="K38" s="8" t="s">
        <v>12</v>
      </c>
      <c r="L38" s="8" t="s">
        <v>326</v>
      </c>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row>
    <row r="39" spans="1:173" s="94" customFormat="1" ht="87" x14ac:dyDescent="0.35">
      <c r="A39" s="8">
        <v>6.4</v>
      </c>
      <c r="B39" s="8">
        <v>36</v>
      </c>
      <c r="C39" s="8">
        <v>36</v>
      </c>
      <c r="D39" s="8"/>
      <c r="E39" s="8"/>
      <c r="F39" s="8" t="s">
        <v>188</v>
      </c>
      <c r="G39" s="8"/>
      <c r="H39" s="8" t="s">
        <v>360</v>
      </c>
      <c r="I39" s="8" t="s">
        <v>445</v>
      </c>
      <c r="J39" s="8" t="s">
        <v>326</v>
      </c>
      <c r="K39" s="8" t="s">
        <v>12</v>
      </c>
      <c r="L39" s="8" t="s">
        <v>326</v>
      </c>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c r="EA39" s="104"/>
      <c r="EB39" s="104"/>
      <c r="EC39" s="104"/>
      <c r="ED39" s="104"/>
      <c r="EE39" s="104"/>
      <c r="EF39" s="104"/>
      <c r="EG39" s="104"/>
      <c r="EH39" s="104"/>
      <c r="EI39" s="104"/>
    </row>
    <row r="40" spans="1:173" s="94" customFormat="1" ht="58" x14ac:dyDescent="0.35">
      <c r="A40" s="8">
        <v>6.4</v>
      </c>
      <c r="B40" s="8">
        <v>36</v>
      </c>
      <c r="C40" s="8">
        <v>36</v>
      </c>
      <c r="D40" s="8"/>
      <c r="E40" s="8"/>
      <c r="F40" s="8" t="s">
        <v>189</v>
      </c>
      <c r="G40" s="8"/>
      <c r="H40" s="8"/>
      <c r="I40" s="5" t="s">
        <v>527</v>
      </c>
      <c r="J40" s="8" t="s">
        <v>326</v>
      </c>
      <c r="K40" s="8" t="s">
        <v>12</v>
      </c>
      <c r="L40" s="8" t="s">
        <v>326</v>
      </c>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4"/>
    </row>
    <row r="41" spans="1:173" s="91" customFormat="1" ht="47.25" customHeight="1" x14ac:dyDescent="0.35">
      <c r="A41" s="8">
        <v>6.4</v>
      </c>
      <c r="B41" s="8">
        <v>36</v>
      </c>
      <c r="C41" s="8">
        <v>36</v>
      </c>
      <c r="D41" s="8"/>
      <c r="E41" s="8"/>
      <c r="F41" s="8" t="s">
        <v>190</v>
      </c>
      <c r="G41" s="8"/>
      <c r="H41" s="8"/>
      <c r="I41" s="5" t="s">
        <v>528</v>
      </c>
      <c r="J41" s="8" t="s">
        <v>326</v>
      </c>
      <c r="K41" s="8" t="s">
        <v>12</v>
      </c>
      <c r="L41" s="8" t="s">
        <v>326</v>
      </c>
    </row>
    <row r="42" spans="1:173" s="91" customFormat="1" x14ac:dyDescent="0.35">
      <c r="A42" s="78" t="s">
        <v>141</v>
      </c>
      <c r="B42" s="79"/>
      <c r="C42" s="79"/>
      <c r="D42" s="79"/>
      <c r="E42" s="79"/>
      <c r="F42" s="79"/>
      <c r="G42" s="79"/>
      <c r="H42" s="79"/>
      <c r="I42" s="79"/>
      <c r="J42" s="79"/>
      <c r="K42" s="79"/>
      <c r="L42" s="80"/>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c r="FM42" s="92"/>
      <c r="FN42" s="92"/>
      <c r="FO42" s="92"/>
      <c r="FP42" s="92"/>
      <c r="FQ42" s="92"/>
    </row>
    <row r="43" spans="1:173" s="91" customFormat="1" ht="58" x14ac:dyDescent="0.35">
      <c r="A43" s="8">
        <v>7.1</v>
      </c>
      <c r="B43" s="8">
        <v>38</v>
      </c>
      <c r="C43" s="8">
        <v>38</v>
      </c>
      <c r="D43" s="8"/>
      <c r="E43" s="8"/>
      <c r="F43" s="8" t="s">
        <v>142</v>
      </c>
      <c r="G43" s="8" t="s">
        <v>143</v>
      </c>
      <c r="H43" s="8" t="s">
        <v>144</v>
      </c>
      <c r="I43" s="5" t="s">
        <v>471</v>
      </c>
      <c r="J43" s="8" t="s">
        <v>320</v>
      </c>
      <c r="K43" s="8" t="s">
        <v>12</v>
      </c>
      <c r="L43" s="8" t="s">
        <v>320</v>
      </c>
    </row>
    <row r="44" spans="1:173" s="94" customFormat="1" x14ac:dyDescent="0.35">
      <c r="A44" s="78" t="s">
        <v>113</v>
      </c>
      <c r="B44" s="79"/>
      <c r="C44" s="79"/>
      <c r="D44" s="79"/>
      <c r="E44" s="79"/>
      <c r="F44" s="79"/>
      <c r="G44" s="79"/>
      <c r="H44" s="79"/>
      <c r="I44" s="79"/>
      <c r="J44" s="79"/>
      <c r="K44" s="79"/>
      <c r="L44" s="80"/>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2"/>
      <c r="EK44" s="92"/>
      <c r="EL44" s="92"/>
      <c r="EM44" s="92"/>
      <c r="EN44" s="92"/>
      <c r="EO44" s="92"/>
      <c r="EP44" s="92"/>
      <c r="EQ44" s="92"/>
      <c r="ER44" s="92"/>
      <c r="ES44" s="92"/>
      <c r="ET44" s="92"/>
      <c r="EU44" s="92"/>
      <c r="EV44" s="92"/>
      <c r="EW44" s="92"/>
      <c r="EX44" s="92"/>
      <c r="EY44" s="92"/>
      <c r="EZ44" s="92"/>
      <c r="FA44" s="92"/>
      <c r="FB44" s="92"/>
      <c r="FC44" s="92"/>
      <c r="FD44" s="92"/>
      <c r="FE44" s="92"/>
      <c r="FF44" s="92"/>
      <c r="FG44" s="92"/>
      <c r="FH44" s="92"/>
      <c r="FI44" s="92"/>
      <c r="FJ44" s="92"/>
      <c r="FK44" s="92"/>
      <c r="FL44" s="92"/>
      <c r="FM44" s="92"/>
      <c r="FN44" s="92"/>
      <c r="FO44" s="92"/>
      <c r="FP44" s="92"/>
      <c r="FQ44" s="92"/>
    </row>
    <row r="45" spans="1:173" x14ac:dyDescent="0.35">
      <c r="A45" s="7"/>
      <c r="B45" s="7"/>
      <c r="C45" s="7"/>
      <c r="D45" s="7"/>
      <c r="E45" s="7"/>
      <c r="F45" s="7"/>
      <c r="G45" s="7"/>
      <c r="H45" s="7"/>
      <c r="I45" s="7"/>
      <c r="J45" s="7"/>
      <c r="K45" s="7"/>
      <c r="L45" s="7"/>
    </row>
    <row r="46" spans="1:173" x14ac:dyDescent="0.35">
      <c r="B46" s="125"/>
      <c r="C46" s="125"/>
      <c r="D46" s="125"/>
      <c r="E46" s="125"/>
      <c r="F46" s="125"/>
      <c r="G46" s="125"/>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row>
    <row r="48" spans="1:173" x14ac:dyDescent="0.35">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row>
    <row r="50" spans="2:173" x14ac:dyDescent="0.35">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row>
    <row r="52" spans="2:173" x14ac:dyDescent="0.35">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row>
    <row r="53" spans="2:173" x14ac:dyDescent="0.35">
      <c r="B53" s="125"/>
      <c r="C53" s="125"/>
      <c r="D53" s="125"/>
      <c r="E53" s="125"/>
      <c r="F53" s="125"/>
      <c r="G53" s="125"/>
    </row>
    <row r="54" spans="2:173" x14ac:dyDescent="0.35">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row>
    <row r="56" spans="2:173" x14ac:dyDescent="0.35">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row>
    <row r="58" spans="2:173" x14ac:dyDescent="0.35">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row>
  </sheetData>
  <sheetProtection algorithmName="SHA-512" hashValue="GO6V/imJ6rU9amspI4Ud3yHd8v0anX3PL9dqjpuBu9VCMdIbteI2+jtARsdWv3K1FmLmCYLKn4goWujhjcDMvw==" saltValue="JSyP3Ja76QUIGmfRNewgSw==" spinCount="100000" sheet="1" objects="1" scenarios="1"/>
  <mergeCells count="7">
    <mergeCell ref="B53:G53"/>
    <mergeCell ref="B46:G46"/>
    <mergeCell ref="A14:L14"/>
    <mergeCell ref="A1:L1"/>
    <mergeCell ref="A2:I2"/>
    <mergeCell ref="A8:L8"/>
    <mergeCell ref="A6:L6"/>
  </mergeCells>
  <phoneticPr fontId="13" type="noConversion"/>
  <pageMargins left="0.24910714285714286" right="0.25" top="0.75" bottom="0.75" header="0.3" footer="0.3"/>
  <pageSetup paperSize="8" fitToHeight="0" orientation="landscape" r:id="rId1"/>
  <headerFoot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BB5EF-62D6-40CB-A50A-9B352D9F9EC3}">
  <sheetPr>
    <pageSetUpPr fitToPage="1"/>
  </sheetPr>
  <dimension ref="A1:N48"/>
  <sheetViews>
    <sheetView topLeftCell="A31" zoomScale="75" zoomScaleNormal="75" workbookViewId="0">
      <selection activeCell="F34" sqref="F34"/>
    </sheetView>
  </sheetViews>
  <sheetFormatPr defaultColWidth="9.1796875" defaultRowHeight="14.5" x14ac:dyDescent="0.35"/>
  <cols>
    <col min="1" max="1" width="5.7265625" style="18" customWidth="1"/>
    <col min="2" max="2" width="17.26953125" style="8" customWidth="1"/>
    <col min="3" max="3" width="6.7265625" style="8" customWidth="1"/>
    <col min="4" max="4" width="57.7265625" style="8" customWidth="1"/>
    <col min="5" max="5" width="55.81640625" style="44" customWidth="1"/>
    <col min="6" max="6" width="44.81640625" style="8" customWidth="1"/>
  </cols>
  <sheetData>
    <row r="1" spans="1:14" s="9" customFormat="1" ht="18.5" x14ac:dyDescent="0.45">
      <c r="A1" s="14" t="s">
        <v>213</v>
      </c>
      <c r="B1" s="27"/>
      <c r="C1" s="27"/>
      <c r="D1" s="27"/>
      <c r="E1" s="87"/>
      <c r="F1" s="27"/>
      <c r="G1" s="37"/>
      <c r="H1" s="37"/>
      <c r="I1" s="37"/>
      <c r="J1" s="37"/>
      <c r="K1" s="37"/>
      <c r="L1" s="37"/>
      <c r="M1" s="37"/>
      <c r="N1" s="37"/>
    </row>
    <row r="2" spans="1:14" s="9" customFormat="1" ht="18.5" x14ac:dyDescent="0.45">
      <c r="A2" s="15" t="s">
        <v>409</v>
      </c>
      <c r="B2" s="28"/>
      <c r="C2" s="30"/>
      <c r="D2" s="30"/>
      <c r="E2" s="44"/>
      <c r="F2" s="30"/>
      <c r="G2" s="10"/>
      <c r="H2" s="10"/>
      <c r="I2" s="10"/>
    </row>
    <row r="3" spans="1:14" ht="29" x14ac:dyDescent="0.35">
      <c r="A3" s="17" t="s">
        <v>1</v>
      </c>
      <c r="B3" s="29" t="s">
        <v>145</v>
      </c>
      <c r="C3" s="59" t="s">
        <v>146</v>
      </c>
      <c r="D3" s="59" t="s">
        <v>239</v>
      </c>
      <c r="E3" s="59" t="s">
        <v>240</v>
      </c>
      <c r="F3" s="60" t="s">
        <v>241</v>
      </c>
    </row>
    <row r="4" spans="1:14" s="109" customFormat="1" ht="72.5" x14ac:dyDescent="0.35">
      <c r="A4" s="107">
        <v>1</v>
      </c>
      <c r="B4" s="107" t="s">
        <v>209</v>
      </c>
      <c r="C4" s="107">
        <v>4</v>
      </c>
      <c r="D4" s="107" t="s">
        <v>201</v>
      </c>
      <c r="E4" s="114" t="s">
        <v>222</v>
      </c>
      <c r="F4" s="107" t="s">
        <v>430</v>
      </c>
    </row>
    <row r="5" spans="1:14" ht="72.5" x14ac:dyDescent="0.35">
      <c r="A5" s="8">
        <f>SUM(A4+1)</f>
        <v>2</v>
      </c>
      <c r="B5" s="8" t="s">
        <v>210</v>
      </c>
      <c r="C5" s="8">
        <v>4</v>
      </c>
      <c r="D5" s="8" t="s">
        <v>147</v>
      </c>
      <c r="E5" s="44" t="s">
        <v>414</v>
      </c>
      <c r="F5" s="8" t="s">
        <v>223</v>
      </c>
    </row>
    <row r="6" spans="1:14" s="109" customFormat="1" ht="72.5" x14ac:dyDescent="0.35">
      <c r="A6" s="107">
        <f t="shared" ref="A6:A35" si="0">SUM(A5+1)</f>
        <v>3</v>
      </c>
      <c r="B6" s="107" t="s">
        <v>210</v>
      </c>
      <c r="C6" s="107">
        <v>4</v>
      </c>
      <c r="D6" s="107" t="s">
        <v>220</v>
      </c>
      <c r="E6" s="114" t="s">
        <v>220</v>
      </c>
      <c r="F6" s="107" t="s">
        <v>221</v>
      </c>
    </row>
    <row r="7" spans="1:14" ht="72.5" x14ac:dyDescent="0.35">
      <c r="A7" s="8">
        <f t="shared" si="0"/>
        <v>4</v>
      </c>
      <c r="B7" s="8" t="s">
        <v>210</v>
      </c>
      <c r="C7" s="8">
        <v>4</v>
      </c>
      <c r="D7" s="8" t="s">
        <v>148</v>
      </c>
      <c r="E7" s="44" t="s">
        <v>415</v>
      </c>
      <c r="F7" s="8" t="s">
        <v>427</v>
      </c>
    </row>
    <row r="8" spans="1:14" ht="72.5" x14ac:dyDescent="0.35">
      <c r="A8" s="8">
        <f t="shared" si="0"/>
        <v>5</v>
      </c>
      <c r="B8" s="8" t="s">
        <v>210</v>
      </c>
      <c r="C8" s="8">
        <v>5</v>
      </c>
      <c r="D8" s="8" t="s">
        <v>149</v>
      </c>
      <c r="E8" s="44" t="s">
        <v>472</v>
      </c>
      <c r="F8" s="8" t="s">
        <v>429</v>
      </c>
    </row>
    <row r="9" spans="1:14" ht="72.5" x14ac:dyDescent="0.35">
      <c r="A9" s="8">
        <f t="shared" si="0"/>
        <v>6</v>
      </c>
      <c r="B9" s="8" t="s">
        <v>210</v>
      </c>
      <c r="C9" s="8">
        <v>5</v>
      </c>
      <c r="D9" s="8" t="s">
        <v>150</v>
      </c>
      <c r="E9" s="44" t="s">
        <v>473</v>
      </c>
      <c r="F9" s="8" t="s">
        <v>429</v>
      </c>
    </row>
    <row r="10" spans="1:14" ht="72.5" x14ac:dyDescent="0.35">
      <c r="A10" s="8">
        <f t="shared" si="0"/>
        <v>7</v>
      </c>
      <c r="B10" s="8" t="s">
        <v>210</v>
      </c>
      <c r="C10" s="8">
        <v>5</v>
      </c>
      <c r="E10" s="44" t="s">
        <v>474</v>
      </c>
      <c r="F10" s="8" t="s">
        <v>429</v>
      </c>
    </row>
    <row r="11" spans="1:14" ht="72.5" x14ac:dyDescent="0.35">
      <c r="A11" s="8">
        <f t="shared" si="0"/>
        <v>8</v>
      </c>
      <c r="B11" s="8" t="s">
        <v>210</v>
      </c>
      <c r="C11" s="8">
        <v>5</v>
      </c>
      <c r="D11" s="8" t="s">
        <v>151</v>
      </c>
      <c r="E11" s="44" t="s">
        <v>416</v>
      </c>
      <c r="F11" s="8" t="s">
        <v>429</v>
      </c>
    </row>
    <row r="12" spans="1:14" ht="72.5" x14ac:dyDescent="0.35">
      <c r="A12" s="8">
        <f t="shared" si="0"/>
        <v>9</v>
      </c>
      <c r="B12" s="8" t="s">
        <v>210</v>
      </c>
      <c r="C12" s="8">
        <v>5</v>
      </c>
      <c r="E12" s="44" t="s">
        <v>475</v>
      </c>
      <c r="F12" s="8" t="s">
        <v>429</v>
      </c>
    </row>
    <row r="13" spans="1:14" ht="72.5" x14ac:dyDescent="0.35">
      <c r="A13" s="8">
        <f t="shared" si="0"/>
        <v>10</v>
      </c>
      <c r="B13" s="8" t="s">
        <v>210</v>
      </c>
      <c r="C13" s="8">
        <v>5</v>
      </c>
      <c r="D13" s="8" t="s">
        <v>152</v>
      </c>
      <c r="E13" s="44" t="s">
        <v>153</v>
      </c>
      <c r="F13" s="8" t="s">
        <v>429</v>
      </c>
    </row>
    <row r="14" spans="1:14" ht="72.5" x14ac:dyDescent="0.35">
      <c r="A14" s="8">
        <f t="shared" si="0"/>
        <v>11</v>
      </c>
      <c r="B14" s="8" t="s">
        <v>210</v>
      </c>
      <c r="C14" s="8">
        <v>5</v>
      </c>
      <c r="D14" s="8" t="s">
        <v>225</v>
      </c>
      <c r="E14" s="44" t="s">
        <v>226</v>
      </c>
      <c r="F14" s="8" t="s">
        <v>227</v>
      </c>
    </row>
    <row r="15" spans="1:14" ht="72.5" x14ac:dyDescent="0.35">
      <c r="A15" s="8">
        <f t="shared" si="0"/>
        <v>12</v>
      </c>
      <c r="B15" s="8" t="s">
        <v>210</v>
      </c>
      <c r="C15" s="8">
        <v>5</v>
      </c>
      <c r="D15" s="8" t="s">
        <v>154</v>
      </c>
      <c r="E15" s="44" t="s">
        <v>155</v>
      </c>
      <c r="F15" s="8" t="s">
        <v>228</v>
      </c>
    </row>
    <row r="16" spans="1:14" ht="72.5" x14ac:dyDescent="0.35">
      <c r="A16" s="8">
        <f t="shared" si="0"/>
        <v>13</v>
      </c>
      <c r="B16" s="8" t="s">
        <v>210</v>
      </c>
      <c r="C16" s="8">
        <v>5</v>
      </c>
      <c r="E16" s="44" t="s">
        <v>476</v>
      </c>
      <c r="F16" s="8" t="s">
        <v>429</v>
      </c>
    </row>
    <row r="17" spans="1:6" ht="29" x14ac:dyDescent="0.35">
      <c r="A17" s="8">
        <f t="shared" si="0"/>
        <v>14</v>
      </c>
      <c r="B17" s="8" t="s">
        <v>211</v>
      </c>
      <c r="C17" s="8" t="s">
        <v>202</v>
      </c>
      <c r="D17" s="8" t="s">
        <v>229</v>
      </c>
      <c r="E17" s="44" t="s">
        <v>230</v>
      </c>
      <c r="F17" s="8" t="s">
        <v>231</v>
      </c>
    </row>
    <row r="18" spans="1:6" ht="29" x14ac:dyDescent="0.35">
      <c r="A18" s="8">
        <f t="shared" si="0"/>
        <v>15</v>
      </c>
      <c r="B18" s="8" t="s">
        <v>211</v>
      </c>
      <c r="C18" s="8" t="s">
        <v>232</v>
      </c>
      <c r="D18" s="8" t="s">
        <v>203</v>
      </c>
      <c r="E18" s="44" t="s">
        <v>204</v>
      </c>
    </row>
    <row r="19" spans="1:6" ht="58" x14ac:dyDescent="0.35">
      <c r="A19" s="8">
        <f t="shared" si="0"/>
        <v>16</v>
      </c>
      <c r="B19" s="8" t="s">
        <v>212</v>
      </c>
      <c r="C19" s="8">
        <v>10</v>
      </c>
      <c r="D19" s="8" t="s">
        <v>156</v>
      </c>
      <c r="E19" s="44" t="s">
        <v>157</v>
      </c>
      <c r="F19" s="8" t="s">
        <v>429</v>
      </c>
    </row>
    <row r="20" spans="1:6" ht="58" x14ac:dyDescent="0.35">
      <c r="A20" s="8">
        <f t="shared" si="0"/>
        <v>17</v>
      </c>
      <c r="B20" s="8" t="s">
        <v>212</v>
      </c>
      <c r="C20" s="8">
        <v>10</v>
      </c>
      <c r="D20" s="8" t="s">
        <v>158</v>
      </c>
      <c r="E20" s="44" t="s">
        <v>159</v>
      </c>
      <c r="F20" s="8" t="s">
        <v>429</v>
      </c>
    </row>
    <row r="21" spans="1:6" ht="58" x14ac:dyDescent="0.35">
      <c r="A21" s="8">
        <f t="shared" si="0"/>
        <v>18</v>
      </c>
      <c r="B21" s="8" t="s">
        <v>212</v>
      </c>
      <c r="C21" s="8">
        <v>10</v>
      </c>
      <c r="D21" s="8" t="s">
        <v>160</v>
      </c>
      <c r="E21" s="44" t="s">
        <v>161</v>
      </c>
      <c r="F21" s="8" t="s">
        <v>429</v>
      </c>
    </row>
    <row r="22" spans="1:6" ht="58" x14ac:dyDescent="0.35">
      <c r="A22" s="8">
        <f t="shared" si="0"/>
        <v>19</v>
      </c>
      <c r="B22" s="8" t="s">
        <v>212</v>
      </c>
      <c r="C22" s="8">
        <v>11</v>
      </c>
      <c r="D22" s="8" t="s">
        <v>162</v>
      </c>
      <c r="E22" s="44" t="s">
        <v>163</v>
      </c>
      <c r="F22" s="8" t="s">
        <v>429</v>
      </c>
    </row>
    <row r="23" spans="1:6" ht="290" x14ac:dyDescent="0.35">
      <c r="A23" s="8">
        <f t="shared" si="0"/>
        <v>20</v>
      </c>
      <c r="B23" s="8" t="s">
        <v>212</v>
      </c>
      <c r="C23" s="8">
        <v>13</v>
      </c>
      <c r="D23" s="8" t="s">
        <v>164</v>
      </c>
      <c r="E23" s="44" t="s">
        <v>513</v>
      </c>
      <c r="F23" s="8" t="s">
        <v>429</v>
      </c>
    </row>
    <row r="24" spans="1:6" ht="58" x14ac:dyDescent="0.35">
      <c r="A24" s="8">
        <f t="shared" si="0"/>
        <v>21</v>
      </c>
      <c r="B24" s="8" t="s">
        <v>212</v>
      </c>
      <c r="C24" s="8">
        <v>13</v>
      </c>
      <c r="D24" s="8" t="s">
        <v>205</v>
      </c>
      <c r="E24" s="44" t="s">
        <v>233</v>
      </c>
      <c r="F24" s="8" t="s">
        <v>429</v>
      </c>
    </row>
    <row r="25" spans="1:6" ht="58" x14ac:dyDescent="0.35">
      <c r="A25" s="8">
        <f t="shared" si="0"/>
        <v>22</v>
      </c>
      <c r="B25" s="8" t="s">
        <v>165</v>
      </c>
      <c r="C25" s="8">
        <v>14</v>
      </c>
      <c r="D25" s="8" t="s">
        <v>167</v>
      </c>
      <c r="E25" s="44" t="s">
        <v>168</v>
      </c>
      <c r="F25" s="8" t="s">
        <v>429</v>
      </c>
    </row>
    <row r="26" spans="1:6" ht="116" x14ac:dyDescent="0.35">
      <c r="A26" s="8">
        <f t="shared" si="0"/>
        <v>23</v>
      </c>
      <c r="B26" s="8" t="s">
        <v>166</v>
      </c>
      <c r="C26" s="8">
        <v>14</v>
      </c>
      <c r="D26" s="8" t="s">
        <v>234</v>
      </c>
      <c r="E26" s="44" t="s">
        <v>169</v>
      </c>
      <c r="F26" s="8" t="s">
        <v>428</v>
      </c>
    </row>
    <row r="27" spans="1:6" ht="72.5" x14ac:dyDescent="0.35">
      <c r="A27" s="8">
        <f t="shared" si="0"/>
        <v>24</v>
      </c>
      <c r="B27" s="8" t="s">
        <v>206</v>
      </c>
      <c r="C27" s="8">
        <v>14</v>
      </c>
      <c r="D27" s="8" t="s">
        <v>171</v>
      </c>
      <c r="E27" s="44" t="s">
        <v>417</v>
      </c>
      <c r="F27" s="8" t="s">
        <v>429</v>
      </c>
    </row>
    <row r="28" spans="1:6" ht="188.5" x14ac:dyDescent="0.35">
      <c r="A28" s="8">
        <f t="shared" si="0"/>
        <v>25</v>
      </c>
      <c r="B28" s="8" t="s">
        <v>170</v>
      </c>
      <c r="C28" s="8">
        <v>15</v>
      </c>
      <c r="D28" s="8" t="s">
        <v>442</v>
      </c>
      <c r="E28" s="44" t="s">
        <v>441</v>
      </c>
      <c r="F28" s="8" t="s">
        <v>429</v>
      </c>
    </row>
    <row r="29" spans="1:6" ht="93" customHeight="1" x14ac:dyDescent="0.35">
      <c r="A29" s="8">
        <f t="shared" si="0"/>
        <v>26</v>
      </c>
      <c r="B29" s="8" t="s">
        <v>172</v>
      </c>
      <c r="C29" s="8">
        <v>15</v>
      </c>
      <c r="E29" s="44" t="s">
        <v>443</v>
      </c>
      <c r="F29" s="8" t="s">
        <v>429</v>
      </c>
    </row>
    <row r="30" spans="1:6" ht="43.5" x14ac:dyDescent="0.35">
      <c r="A30" s="8">
        <f t="shared" si="0"/>
        <v>27</v>
      </c>
      <c r="B30" s="8" t="s">
        <v>173</v>
      </c>
      <c r="C30" s="8">
        <v>16</v>
      </c>
      <c r="D30" s="8" t="s">
        <v>235</v>
      </c>
      <c r="E30" s="44" t="s">
        <v>418</v>
      </c>
      <c r="F30" s="8" t="s">
        <v>236</v>
      </c>
    </row>
    <row r="31" spans="1:6" ht="92.25" customHeight="1" x14ac:dyDescent="0.35">
      <c r="A31" s="8">
        <f t="shared" si="0"/>
        <v>28</v>
      </c>
      <c r="B31" s="8" t="s">
        <v>207</v>
      </c>
      <c r="C31" s="8">
        <v>16</v>
      </c>
      <c r="D31" s="8" t="s">
        <v>224</v>
      </c>
      <c r="E31" s="44" t="s">
        <v>440</v>
      </c>
      <c r="F31" s="8" t="s">
        <v>429</v>
      </c>
    </row>
    <row r="32" spans="1:6" ht="58" x14ac:dyDescent="0.35">
      <c r="A32" s="8">
        <f t="shared" si="0"/>
        <v>29</v>
      </c>
      <c r="B32" s="8" t="s">
        <v>174</v>
      </c>
      <c r="C32" s="8">
        <v>16</v>
      </c>
      <c r="D32" s="8" t="s">
        <v>175</v>
      </c>
      <c r="E32" s="44" t="s">
        <v>438</v>
      </c>
      <c r="F32" s="8" t="s">
        <v>427</v>
      </c>
    </row>
    <row r="33" spans="1:6" ht="188.5" x14ac:dyDescent="0.35">
      <c r="A33" s="8">
        <f t="shared" si="0"/>
        <v>30</v>
      </c>
      <c r="B33" s="8" t="s">
        <v>176</v>
      </c>
      <c r="C33" s="8">
        <v>18</v>
      </c>
      <c r="D33" s="8" t="s">
        <v>177</v>
      </c>
      <c r="E33" s="44" t="s">
        <v>477</v>
      </c>
      <c r="F33" s="8" t="s">
        <v>429</v>
      </c>
    </row>
    <row r="34" spans="1:6" ht="145" x14ac:dyDescent="0.35">
      <c r="A34" s="8">
        <f t="shared" si="0"/>
        <v>31</v>
      </c>
      <c r="B34" s="8" t="s">
        <v>178</v>
      </c>
      <c r="C34" s="8">
        <v>19</v>
      </c>
      <c r="D34" s="8" t="s">
        <v>512</v>
      </c>
      <c r="E34" s="44" t="s">
        <v>439</v>
      </c>
      <c r="F34" s="8" t="s">
        <v>431</v>
      </c>
    </row>
    <row r="35" spans="1:6" ht="29" x14ac:dyDescent="0.35">
      <c r="A35" s="8">
        <f t="shared" si="0"/>
        <v>32</v>
      </c>
      <c r="B35" s="8" t="s">
        <v>208</v>
      </c>
      <c r="C35" s="8">
        <v>19</v>
      </c>
      <c r="D35" s="8" t="s">
        <v>419</v>
      </c>
      <c r="E35" s="89" t="s">
        <v>437</v>
      </c>
      <c r="F35" s="8" t="s">
        <v>236</v>
      </c>
    </row>
    <row r="36" spans="1:6" ht="101.5" x14ac:dyDescent="0.35">
      <c r="A36" s="8">
        <f>SUM(A35+1)</f>
        <v>33</v>
      </c>
      <c r="B36" s="8" t="s">
        <v>208</v>
      </c>
      <c r="C36" s="8">
        <v>20</v>
      </c>
      <c r="E36" s="44" t="s">
        <v>511</v>
      </c>
      <c r="F36" s="8" t="s">
        <v>432</v>
      </c>
    </row>
    <row r="37" spans="1:6" ht="29" x14ac:dyDescent="0.35">
      <c r="A37" s="8">
        <f>SUM(A36+1)</f>
        <v>34</v>
      </c>
      <c r="B37" s="8" t="s">
        <v>238</v>
      </c>
      <c r="C37" s="8">
        <v>20</v>
      </c>
      <c r="D37" s="8" t="s">
        <v>419</v>
      </c>
      <c r="E37" s="89" t="s">
        <v>420</v>
      </c>
      <c r="F37" s="8" t="s">
        <v>236</v>
      </c>
    </row>
    <row r="38" spans="1:6" x14ac:dyDescent="0.35">
      <c r="A38" s="12"/>
      <c r="B38" s="12"/>
      <c r="C38" s="12"/>
      <c r="D38" s="12"/>
      <c r="E38" s="88"/>
      <c r="F38" s="12"/>
    </row>
    <row r="39" spans="1:6" x14ac:dyDescent="0.35">
      <c r="A39" s="12"/>
      <c r="B39" s="12"/>
      <c r="C39" s="12"/>
      <c r="D39" s="12"/>
      <c r="E39" s="88"/>
      <c r="F39" s="12"/>
    </row>
    <row r="40" spans="1:6" x14ac:dyDescent="0.35">
      <c r="A40" s="12"/>
      <c r="B40" s="12"/>
      <c r="C40" s="12"/>
      <c r="D40" s="12"/>
      <c r="E40" s="88"/>
      <c r="F40" s="12"/>
    </row>
    <row r="41" spans="1:6" x14ac:dyDescent="0.35">
      <c r="A41" s="12"/>
      <c r="B41" s="12"/>
      <c r="C41" s="12"/>
      <c r="D41" s="12"/>
      <c r="E41" s="88"/>
      <c r="F41" s="12"/>
    </row>
    <row r="42" spans="1:6" x14ac:dyDescent="0.35">
      <c r="A42" s="12"/>
      <c r="B42" s="12"/>
      <c r="C42" s="12"/>
      <c r="D42" s="12"/>
      <c r="E42" s="88"/>
      <c r="F42" s="12"/>
    </row>
    <row r="43" spans="1:6" x14ac:dyDescent="0.35">
      <c r="A43" s="12"/>
      <c r="B43" s="12"/>
      <c r="C43" s="12"/>
      <c r="D43" s="12"/>
      <c r="E43" s="88"/>
      <c r="F43" s="12"/>
    </row>
    <row r="44" spans="1:6" x14ac:dyDescent="0.35">
      <c r="A44" s="12"/>
      <c r="B44" s="12"/>
      <c r="C44" s="12"/>
      <c r="D44" s="12"/>
      <c r="E44" s="88"/>
      <c r="F44" s="12"/>
    </row>
    <row r="45" spans="1:6" x14ac:dyDescent="0.35">
      <c r="A45" s="12"/>
      <c r="B45" s="12"/>
      <c r="C45" s="12"/>
      <c r="D45" s="12"/>
      <c r="E45" s="88"/>
      <c r="F45" s="12"/>
    </row>
    <row r="46" spans="1:6" x14ac:dyDescent="0.35">
      <c r="A46" s="12"/>
      <c r="B46" s="12"/>
      <c r="C46" s="12"/>
      <c r="D46" s="12"/>
      <c r="E46" s="88"/>
      <c r="F46" s="12"/>
    </row>
    <row r="47" spans="1:6" x14ac:dyDescent="0.35">
      <c r="A47" s="12"/>
      <c r="B47" s="12"/>
      <c r="C47" s="12"/>
      <c r="D47" s="12"/>
      <c r="E47" s="88"/>
      <c r="F47" s="12"/>
    </row>
    <row r="48" spans="1:6" x14ac:dyDescent="0.35">
      <c r="A48" s="12"/>
      <c r="B48" s="12"/>
      <c r="C48" s="12"/>
      <c r="D48" s="12"/>
      <c r="E48" s="88"/>
      <c r="F48" s="12"/>
    </row>
  </sheetData>
  <sheetProtection algorithmName="SHA-512" hashValue="jcPbSFYOt+lsSPV8pcGmDklYwMdGGsfKiErs2n0NpF7Q6ssyYEblrf5Lu6DC1SIipTLpxV7UYaYCwAyb5H1LMg==" saltValue="u+PXezetIordlqbQEyvrCQ==" spinCount="100000" sheet="1" objects="1" scenarios="1"/>
  <pageMargins left="0.7" right="0.7" top="0.75" bottom="0.75" header="0.3" footer="0.3"/>
  <pageSetup paperSize="8" fitToWidth="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45DD7-2533-41C9-A3CB-AE46CDCD7DD2}">
  <sheetPr>
    <pageSetUpPr fitToPage="1"/>
  </sheetPr>
  <dimension ref="A1:N40"/>
  <sheetViews>
    <sheetView topLeftCell="A25" zoomScale="75" zoomScaleNormal="75" workbookViewId="0">
      <selection activeCell="E33" sqref="E33"/>
    </sheetView>
  </sheetViews>
  <sheetFormatPr defaultColWidth="9.1796875" defaultRowHeight="14.5" x14ac:dyDescent="0.35"/>
  <cols>
    <col min="1" max="1" width="5.7265625" style="4" customWidth="1"/>
    <col min="2" max="2" width="15.54296875" style="6" customWidth="1"/>
    <col min="3" max="3" width="10.453125" style="119" customWidth="1"/>
    <col min="4" max="4" width="68.81640625" style="6" customWidth="1"/>
    <col min="5" max="5" width="60.81640625" style="6" customWidth="1"/>
    <col min="6" max="6" width="43.453125" style="6" customWidth="1"/>
  </cols>
  <sheetData>
    <row r="1" spans="1:14" s="9" customFormat="1" ht="18.5" x14ac:dyDescent="0.45">
      <c r="A1" s="42" t="s">
        <v>213</v>
      </c>
      <c r="B1" s="27"/>
      <c r="C1" s="115"/>
      <c r="D1" s="27"/>
      <c r="E1" s="27"/>
      <c r="F1" s="27"/>
      <c r="G1" s="37"/>
      <c r="H1" s="37"/>
      <c r="I1" s="37"/>
      <c r="J1" s="37"/>
      <c r="K1" s="37"/>
      <c r="L1" s="37"/>
      <c r="M1" s="37"/>
      <c r="N1" s="37"/>
    </row>
    <row r="2" spans="1:14" s="9" customFormat="1" ht="18.5" x14ac:dyDescent="0.45">
      <c r="A2" s="41" t="s">
        <v>410</v>
      </c>
      <c r="B2" s="28"/>
      <c r="C2" s="116"/>
      <c r="D2" s="30"/>
      <c r="E2" s="30"/>
      <c r="F2" s="30"/>
      <c r="G2" s="10"/>
      <c r="H2" s="10"/>
      <c r="I2" s="10"/>
    </row>
    <row r="3" spans="1:14" ht="30" customHeight="1" x14ac:dyDescent="0.35">
      <c r="A3" s="11" t="s">
        <v>1</v>
      </c>
      <c r="B3" s="29" t="s">
        <v>145</v>
      </c>
      <c r="C3" s="117" t="s">
        <v>146</v>
      </c>
      <c r="D3" s="31" t="s">
        <v>297</v>
      </c>
      <c r="E3" s="31" t="s">
        <v>242</v>
      </c>
      <c r="F3" s="33" t="s">
        <v>241</v>
      </c>
    </row>
    <row r="4" spans="1:14" s="85" customFormat="1" ht="30" customHeight="1" x14ac:dyDescent="0.35">
      <c r="A4" s="84">
        <v>1</v>
      </c>
      <c r="B4" s="55" t="s">
        <v>296</v>
      </c>
      <c r="C4" s="118" t="s">
        <v>296</v>
      </c>
      <c r="D4" s="56" t="s">
        <v>298</v>
      </c>
      <c r="E4" s="56" t="s">
        <v>436</v>
      </c>
      <c r="F4" s="56" t="s">
        <v>299</v>
      </c>
    </row>
    <row r="5" spans="1:14" s="13" customFormat="1" ht="43.5" x14ac:dyDescent="0.35">
      <c r="A5" s="86">
        <f t="shared" ref="A5:A37" si="0">SUM(A4+1)</f>
        <v>2</v>
      </c>
      <c r="B5" s="43" t="s">
        <v>209</v>
      </c>
      <c r="C5" s="119">
        <v>1</v>
      </c>
      <c r="D5" s="6" t="s">
        <v>201</v>
      </c>
      <c r="E5" s="6" t="s">
        <v>214</v>
      </c>
      <c r="F5" s="45" t="s">
        <v>215</v>
      </c>
    </row>
    <row r="6" spans="1:14" s="13" customFormat="1" ht="72.5" x14ac:dyDescent="0.35">
      <c r="A6" s="86">
        <f t="shared" si="0"/>
        <v>3</v>
      </c>
      <c r="B6" s="32" t="s">
        <v>210</v>
      </c>
      <c r="C6" s="119">
        <v>1</v>
      </c>
      <c r="D6" s="8" t="s">
        <v>372</v>
      </c>
      <c r="E6" s="6" t="s">
        <v>373</v>
      </c>
      <c r="F6" s="45" t="s">
        <v>374</v>
      </c>
    </row>
    <row r="7" spans="1:14" s="13" customFormat="1" ht="72.5" x14ac:dyDescent="0.35">
      <c r="A7" s="86">
        <f t="shared" si="0"/>
        <v>4</v>
      </c>
      <c r="B7" s="32" t="s">
        <v>210</v>
      </c>
      <c r="C7" s="119">
        <v>2</v>
      </c>
      <c r="D7" s="8" t="s">
        <v>375</v>
      </c>
      <c r="E7" s="8" t="s">
        <v>376</v>
      </c>
      <c r="F7" s="45" t="s">
        <v>374</v>
      </c>
    </row>
    <row r="8" spans="1:14" s="13" customFormat="1" ht="76" customHeight="1" x14ac:dyDescent="0.35">
      <c r="A8" s="86">
        <f t="shared" si="0"/>
        <v>5</v>
      </c>
      <c r="B8" s="32" t="s">
        <v>210</v>
      </c>
      <c r="C8" s="119">
        <v>2</v>
      </c>
      <c r="D8" s="8"/>
      <c r="E8" s="5" t="s">
        <v>478</v>
      </c>
      <c r="F8" s="6" t="s">
        <v>426</v>
      </c>
    </row>
    <row r="9" spans="1:14" s="13" customFormat="1" ht="92.9" customHeight="1" x14ac:dyDescent="0.35">
      <c r="A9" s="86">
        <f t="shared" si="0"/>
        <v>6</v>
      </c>
      <c r="B9" s="32" t="s">
        <v>210</v>
      </c>
      <c r="C9" s="119">
        <v>2</v>
      </c>
      <c r="D9" s="6"/>
      <c r="E9" s="5" t="s">
        <v>479</v>
      </c>
      <c r="F9" s="6" t="s">
        <v>216</v>
      </c>
    </row>
    <row r="10" spans="1:14" s="13" customFormat="1" ht="72.5" x14ac:dyDescent="0.35">
      <c r="A10" s="86">
        <f t="shared" si="0"/>
        <v>7</v>
      </c>
      <c r="B10" s="32" t="s">
        <v>210</v>
      </c>
      <c r="C10" s="119">
        <v>2</v>
      </c>
      <c r="D10" s="6"/>
      <c r="E10" s="5" t="s">
        <v>480</v>
      </c>
      <c r="F10" s="6" t="s">
        <v>216</v>
      </c>
    </row>
    <row r="11" spans="1:14" s="13" customFormat="1" ht="72.5" x14ac:dyDescent="0.35">
      <c r="A11" s="86">
        <f t="shared" si="0"/>
        <v>8</v>
      </c>
      <c r="B11" s="32" t="s">
        <v>210</v>
      </c>
      <c r="C11" s="119">
        <v>2</v>
      </c>
      <c r="D11" s="6"/>
      <c r="E11" s="51" t="s">
        <v>481</v>
      </c>
      <c r="F11" s="6" t="s">
        <v>216</v>
      </c>
    </row>
    <row r="12" spans="1:14" s="13" customFormat="1" ht="72.5" x14ac:dyDescent="0.35">
      <c r="A12" s="86">
        <f t="shared" si="0"/>
        <v>9</v>
      </c>
      <c r="B12" s="32" t="s">
        <v>210</v>
      </c>
      <c r="C12" s="119">
        <v>2</v>
      </c>
      <c r="D12" s="6"/>
      <c r="E12" s="5" t="s">
        <v>482</v>
      </c>
      <c r="F12" s="6" t="s">
        <v>426</v>
      </c>
    </row>
    <row r="13" spans="1:14" s="13" customFormat="1" ht="72.5" x14ac:dyDescent="0.35">
      <c r="A13" s="86">
        <f t="shared" si="0"/>
        <v>10</v>
      </c>
      <c r="B13" s="32" t="s">
        <v>210</v>
      </c>
      <c r="C13" s="119">
        <v>2</v>
      </c>
      <c r="D13" s="6" t="s">
        <v>255</v>
      </c>
      <c r="E13" s="83" t="s">
        <v>400</v>
      </c>
      <c r="F13" s="6" t="s">
        <v>426</v>
      </c>
    </row>
    <row r="14" spans="1:14" s="13" customFormat="1" ht="72.5" x14ac:dyDescent="0.35">
      <c r="A14" s="86">
        <f t="shared" si="0"/>
        <v>11</v>
      </c>
      <c r="B14" s="32" t="s">
        <v>210</v>
      </c>
      <c r="C14" s="119">
        <v>3</v>
      </c>
      <c r="D14" s="6"/>
      <c r="E14" s="5" t="s">
        <v>483</v>
      </c>
      <c r="F14" s="6" t="s">
        <v>426</v>
      </c>
    </row>
    <row r="15" spans="1:14" s="13" customFormat="1" ht="43.5" x14ac:dyDescent="0.35">
      <c r="A15" s="86">
        <f t="shared" si="0"/>
        <v>12</v>
      </c>
      <c r="B15" s="32" t="s">
        <v>280</v>
      </c>
      <c r="C15" s="119">
        <v>3</v>
      </c>
      <c r="D15" s="6"/>
      <c r="E15" s="5" t="s">
        <v>378</v>
      </c>
      <c r="F15" s="6" t="s">
        <v>216</v>
      </c>
    </row>
    <row r="16" spans="1:14" s="13" customFormat="1" ht="43.5" x14ac:dyDescent="0.35">
      <c r="A16" s="86">
        <f t="shared" si="0"/>
        <v>13</v>
      </c>
      <c r="B16" s="32" t="s">
        <v>280</v>
      </c>
      <c r="C16" s="119">
        <v>4</v>
      </c>
      <c r="D16" s="6" t="s">
        <v>281</v>
      </c>
      <c r="E16" s="6" t="s">
        <v>377</v>
      </c>
      <c r="F16" s="6" t="s">
        <v>282</v>
      </c>
    </row>
    <row r="17" spans="1:6" s="13" customFormat="1" ht="43.5" x14ac:dyDescent="0.35">
      <c r="A17" s="86">
        <f t="shared" si="0"/>
        <v>14</v>
      </c>
      <c r="B17" s="32" t="s">
        <v>283</v>
      </c>
      <c r="C17" s="119">
        <v>3</v>
      </c>
      <c r="D17" s="6" t="s">
        <v>284</v>
      </c>
      <c r="E17" s="6" t="s">
        <v>379</v>
      </c>
      <c r="F17" s="6" t="s">
        <v>285</v>
      </c>
    </row>
    <row r="18" spans="1:6" s="13" customFormat="1" ht="100.15" customHeight="1" x14ac:dyDescent="0.35">
      <c r="A18" s="18">
        <f t="shared" si="0"/>
        <v>15</v>
      </c>
      <c r="B18" s="32" t="s">
        <v>286</v>
      </c>
      <c r="C18" s="120">
        <v>5</v>
      </c>
      <c r="D18" s="7"/>
      <c r="E18" s="7" t="s">
        <v>288</v>
      </c>
      <c r="F18" s="8" t="s">
        <v>287</v>
      </c>
    </row>
    <row r="19" spans="1:6" s="13" customFormat="1" ht="54.25" customHeight="1" x14ac:dyDescent="0.35">
      <c r="A19" s="18">
        <f t="shared" si="0"/>
        <v>16</v>
      </c>
      <c r="B19" s="32" t="s">
        <v>289</v>
      </c>
      <c r="C19" s="120">
        <v>6</v>
      </c>
      <c r="D19" s="7" t="s">
        <v>290</v>
      </c>
      <c r="E19" s="7" t="s">
        <v>291</v>
      </c>
      <c r="F19" s="8" t="s">
        <v>406</v>
      </c>
    </row>
    <row r="20" spans="1:6" s="13" customFormat="1" ht="83.15" customHeight="1" x14ac:dyDescent="0.35">
      <c r="A20" s="18">
        <f t="shared" si="0"/>
        <v>17</v>
      </c>
      <c r="B20" s="32" t="s">
        <v>289</v>
      </c>
      <c r="C20" s="120">
        <v>6</v>
      </c>
      <c r="D20" s="7"/>
      <c r="E20" s="7" t="s">
        <v>292</v>
      </c>
      <c r="F20" s="8" t="s">
        <v>293</v>
      </c>
    </row>
    <row r="21" spans="1:6" s="13" customFormat="1" ht="97.15" customHeight="1" x14ac:dyDescent="0.35">
      <c r="A21" s="18">
        <f t="shared" si="0"/>
        <v>18</v>
      </c>
      <c r="B21" s="32" t="s">
        <v>294</v>
      </c>
      <c r="C21" s="120">
        <v>7</v>
      </c>
      <c r="D21" s="7"/>
      <c r="E21" s="7" t="s">
        <v>295</v>
      </c>
      <c r="F21" s="8" t="s">
        <v>293</v>
      </c>
    </row>
    <row r="22" spans="1:6" s="13" customFormat="1" ht="43.5" x14ac:dyDescent="0.35">
      <c r="A22" s="86">
        <f t="shared" si="0"/>
        <v>19</v>
      </c>
      <c r="B22" s="32" t="s">
        <v>380</v>
      </c>
      <c r="C22" s="119">
        <v>9</v>
      </c>
      <c r="D22" s="7" t="s">
        <v>381</v>
      </c>
      <c r="E22" s="7" t="s">
        <v>382</v>
      </c>
      <c r="F22" s="6" t="s">
        <v>426</v>
      </c>
    </row>
    <row r="23" spans="1:6" s="13" customFormat="1" ht="29" x14ac:dyDescent="0.35">
      <c r="A23" s="86">
        <f t="shared" si="0"/>
        <v>20</v>
      </c>
      <c r="B23" s="32" t="s">
        <v>380</v>
      </c>
      <c r="C23" s="119">
        <v>9</v>
      </c>
      <c r="D23" s="8" t="s">
        <v>383</v>
      </c>
      <c r="E23" s="5" t="s">
        <v>383</v>
      </c>
      <c r="F23" s="6" t="s">
        <v>384</v>
      </c>
    </row>
    <row r="24" spans="1:6" s="13" customFormat="1" ht="29" x14ac:dyDescent="0.35">
      <c r="A24" s="86">
        <f t="shared" si="0"/>
        <v>21</v>
      </c>
      <c r="B24" s="32" t="s">
        <v>380</v>
      </c>
      <c r="C24" s="119">
        <v>10</v>
      </c>
      <c r="D24" s="6" t="s">
        <v>385</v>
      </c>
      <c r="E24" s="34" t="s">
        <v>484</v>
      </c>
      <c r="F24" s="6" t="s">
        <v>386</v>
      </c>
    </row>
    <row r="25" spans="1:6" s="13" customFormat="1" ht="29" x14ac:dyDescent="0.35">
      <c r="A25" s="86">
        <f t="shared" si="0"/>
        <v>22</v>
      </c>
      <c r="B25" s="32" t="s">
        <v>380</v>
      </c>
      <c r="C25" s="119">
        <v>12</v>
      </c>
      <c r="D25" s="6"/>
      <c r="E25" s="5" t="s">
        <v>387</v>
      </c>
      <c r="F25" s="6" t="s">
        <v>216</v>
      </c>
    </row>
    <row r="26" spans="1:6" s="13" customFormat="1" ht="29" x14ac:dyDescent="0.35">
      <c r="A26" s="86">
        <f t="shared" si="0"/>
        <v>23</v>
      </c>
      <c r="B26" s="32" t="s">
        <v>380</v>
      </c>
      <c r="C26" s="119">
        <v>12</v>
      </c>
      <c r="D26" s="6"/>
      <c r="E26" s="5" t="s">
        <v>388</v>
      </c>
      <c r="F26" s="6" t="s">
        <v>389</v>
      </c>
    </row>
    <row r="27" spans="1:6" s="13" customFormat="1" ht="29" x14ac:dyDescent="0.35">
      <c r="A27" s="86">
        <f t="shared" si="0"/>
        <v>24</v>
      </c>
      <c r="B27" s="32" t="s">
        <v>380</v>
      </c>
      <c r="C27" s="119">
        <v>12</v>
      </c>
      <c r="D27" s="6"/>
      <c r="E27" s="34" t="s">
        <v>390</v>
      </c>
      <c r="F27" s="6" t="s">
        <v>216</v>
      </c>
    </row>
    <row r="28" spans="1:6" s="13" customFormat="1" ht="122.25" customHeight="1" x14ac:dyDescent="0.35">
      <c r="A28" s="86">
        <f t="shared" si="0"/>
        <v>25</v>
      </c>
      <c r="B28" s="32" t="s">
        <v>380</v>
      </c>
      <c r="C28" s="119">
        <v>13</v>
      </c>
      <c r="D28" s="6"/>
      <c r="E28" s="5" t="s">
        <v>413</v>
      </c>
      <c r="F28" s="6" t="s">
        <v>426</v>
      </c>
    </row>
    <row r="29" spans="1:6" s="13" customFormat="1" ht="43.5" x14ac:dyDescent="0.35">
      <c r="A29" s="86">
        <f t="shared" si="0"/>
        <v>26</v>
      </c>
      <c r="B29" s="32" t="s">
        <v>380</v>
      </c>
      <c r="C29" s="119">
        <v>13</v>
      </c>
      <c r="D29" s="6"/>
      <c r="E29" s="5" t="s">
        <v>391</v>
      </c>
      <c r="F29" s="6" t="s">
        <v>216</v>
      </c>
    </row>
    <row r="30" spans="1:6" s="13" customFormat="1" ht="50.25" customHeight="1" x14ac:dyDescent="0.35">
      <c r="A30" s="86">
        <f t="shared" si="0"/>
        <v>27</v>
      </c>
      <c r="B30" s="32" t="s">
        <v>393</v>
      </c>
      <c r="C30" s="119">
        <v>13</v>
      </c>
      <c r="D30" s="6"/>
      <c r="E30" s="8" t="s">
        <v>392</v>
      </c>
      <c r="F30" s="6" t="s">
        <v>216</v>
      </c>
    </row>
    <row r="31" spans="1:6" s="13" customFormat="1" ht="40.5" customHeight="1" x14ac:dyDescent="0.35">
      <c r="A31" s="86">
        <f t="shared" si="0"/>
        <v>28</v>
      </c>
      <c r="B31" s="32" t="s">
        <v>393</v>
      </c>
      <c r="C31" s="119">
        <v>15</v>
      </c>
      <c r="D31" s="8"/>
      <c r="E31" s="8" t="s">
        <v>394</v>
      </c>
      <c r="F31" s="8" t="s">
        <v>216</v>
      </c>
    </row>
    <row r="32" spans="1:6" s="13" customFormat="1" ht="33" customHeight="1" x14ac:dyDescent="0.35">
      <c r="A32" s="86">
        <f t="shared" si="0"/>
        <v>29</v>
      </c>
      <c r="B32" s="32" t="s">
        <v>393</v>
      </c>
      <c r="C32" s="119">
        <v>15</v>
      </c>
      <c r="D32" s="6"/>
      <c r="E32" s="5" t="s">
        <v>395</v>
      </c>
      <c r="F32" s="6" t="s">
        <v>216</v>
      </c>
    </row>
    <row r="33" spans="1:6" s="13" customFormat="1" ht="43.5" x14ac:dyDescent="0.35">
      <c r="A33" s="86">
        <f t="shared" si="0"/>
        <v>30</v>
      </c>
      <c r="B33" s="32" t="s">
        <v>393</v>
      </c>
      <c r="C33" s="119">
        <v>15</v>
      </c>
      <c r="D33" s="8" t="s">
        <v>396</v>
      </c>
      <c r="E33" s="8" t="s">
        <v>397</v>
      </c>
      <c r="F33" s="6" t="s">
        <v>398</v>
      </c>
    </row>
    <row r="34" spans="1:6" s="13" customFormat="1" ht="91.5" customHeight="1" x14ac:dyDescent="0.35">
      <c r="A34" s="86">
        <f t="shared" si="0"/>
        <v>31</v>
      </c>
      <c r="B34" s="32" t="s">
        <v>393</v>
      </c>
      <c r="C34" s="119">
        <v>16</v>
      </c>
      <c r="D34" s="8"/>
      <c r="E34" s="6" t="s">
        <v>399</v>
      </c>
      <c r="F34" s="8" t="s">
        <v>426</v>
      </c>
    </row>
    <row r="35" spans="1:6" s="13" customFormat="1" ht="67.5" customHeight="1" x14ac:dyDescent="0.35">
      <c r="A35" s="86">
        <f t="shared" si="0"/>
        <v>32</v>
      </c>
      <c r="B35" s="32" t="s">
        <v>393</v>
      </c>
      <c r="C35" s="121">
        <v>16</v>
      </c>
      <c r="D35" s="34"/>
      <c r="E35" s="5" t="s">
        <v>401</v>
      </c>
      <c r="F35" s="34" t="s">
        <v>402</v>
      </c>
    </row>
    <row r="36" spans="1:6" s="13" customFormat="1" ht="87" x14ac:dyDescent="0.35">
      <c r="A36" s="86">
        <f t="shared" si="0"/>
        <v>33</v>
      </c>
      <c r="B36" s="32" t="s">
        <v>393</v>
      </c>
      <c r="C36" s="121">
        <v>17</v>
      </c>
      <c r="D36" s="34"/>
      <c r="E36" s="5" t="s">
        <v>403</v>
      </c>
      <c r="F36" s="34" t="s">
        <v>402</v>
      </c>
    </row>
    <row r="37" spans="1:6" s="13" customFormat="1" ht="35.25" customHeight="1" x14ac:dyDescent="0.35">
      <c r="A37" s="18">
        <f t="shared" si="0"/>
        <v>34</v>
      </c>
      <c r="B37" s="32" t="s">
        <v>393</v>
      </c>
      <c r="C37" s="121">
        <v>18</v>
      </c>
      <c r="D37" s="34" t="s">
        <v>404</v>
      </c>
      <c r="E37" s="34" t="s">
        <v>405</v>
      </c>
      <c r="F37" s="8" t="s">
        <v>216</v>
      </c>
    </row>
    <row r="38" spans="1:6" x14ac:dyDescent="0.35">
      <c r="A38" s="22"/>
    </row>
    <row r="39" spans="1:6" x14ac:dyDescent="0.35">
      <c r="A39" s="23"/>
      <c r="E39" s="5"/>
    </row>
    <row r="40" spans="1:6" x14ac:dyDescent="0.35">
      <c r="A40" s="24"/>
      <c r="E40" s="5"/>
    </row>
  </sheetData>
  <sheetProtection algorithmName="SHA-512" hashValue="Xrhzar/2vU9LoG3G9fhEc7ZQlq7d7guXoE7CKo/bFe77QYgnzEaM5ht6P4Uau9KlLuy05yNR2/Kky/Zk5kskzw==" saltValue="GO0uT4XkqELBKd44MNMZLg==" spinCount="100000" sheet="1" objects="1" scenarios="1"/>
  <pageMargins left="0.7" right="0.7" top="0.75" bottom="0.75" header="0.3" footer="0.3"/>
  <pageSetup paperSize="8" fitToWidth="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FB1-5E29-4954-93A3-7E9CF786B083}">
  <dimension ref="A1:O44"/>
  <sheetViews>
    <sheetView tabSelected="1" zoomScale="70" zoomScaleNormal="70" workbookViewId="0">
      <selection activeCell="E9" sqref="E9"/>
    </sheetView>
  </sheetViews>
  <sheetFormatPr defaultRowHeight="14.5" x14ac:dyDescent="0.35"/>
  <cols>
    <col min="1" max="1" width="8.7265625" style="18"/>
    <col min="2" max="2" width="11.26953125" style="13" customWidth="1"/>
    <col min="3" max="3" width="6.81640625" style="13" customWidth="1"/>
    <col min="4" max="4" width="64.1796875" style="13" customWidth="1"/>
    <col min="5" max="5" width="52.54296875" style="13" customWidth="1"/>
    <col min="6" max="6" width="13.54296875" style="13" hidden="1" customWidth="1"/>
    <col min="7" max="7" width="48.7265625" style="7" customWidth="1"/>
    <col min="8" max="8" width="8.7265625" style="13"/>
  </cols>
  <sheetData>
    <row r="1" spans="1:15" s="9" customFormat="1" ht="18.5" x14ac:dyDescent="0.45">
      <c r="A1" s="14" t="s">
        <v>179</v>
      </c>
      <c r="B1" s="14"/>
      <c r="C1" s="14"/>
      <c r="D1" s="14"/>
      <c r="E1" s="14"/>
      <c r="F1" s="14"/>
      <c r="G1" s="27"/>
      <c r="H1" s="50"/>
      <c r="I1" s="50"/>
      <c r="J1" s="50"/>
      <c r="K1" s="50"/>
      <c r="L1" s="50"/>
      <c r="M1" s="50"/>
      <c r="N1" s="50"/>
      <c r="O1" s="50"/>
    </row>
    <row r="2" spans="1:15" s="9" customFormat="1" ht="18.5" x14ac:dyDescent="0.45">
      <c r="A2" s="15" t="s">
        <v>411</v>
      </c>
      <c r="B2" s="15"/>
      <c r="C2" s="16"/>
      <c r="D2" s="16"/>
      <c r="E2" s="16"/>
      <c r="F2" s="16"/>
      <c r="G2" s="30"/>
      <c r="H2" s="50"/>
      <c r="I2" s="50"/>
      <c r="J2" s="50"/>
      <c r="K2" s="50"/>
      <c r="L2" s="50"/>
      <c r="M2" s="50"/>
      <c r="N2" s="50"/>
      <c r="O2" s="50"/>
    </row>
    <row r="3" spans="1:15" s="50" customFormat="1" ht="28.5" customHeight="1" x14ac:dyDescent="0.35">
      <c r="A3" s="11" t="s">
        <v>1</v>
      </c>
      <c r="B3" s="11" t="s">
        <v>180</v>
      </c>
      <c r="C3" s="47" t="s">
        <v>146</v>
      </c>
      <c r="D3" s="48" t="s">
        <v>217</v>
      </c>
      <c r="E3" s="48" t="s">
        <v>218</v>
      </c>
      <c r="F3" s="49" t="s">
        <v>219</v>
      </c>
      <c r="G3" s="49" t="s">
        <v>241</v>
      </c>
    </row>
    <row r="4" spans="1:15" x14ac:dyDescent="0.35">
      <c r="A4" s="18">
        <v>1</v>
      </c>
      <c r="B4" s="13" t="s">
        <v>195</v>
      </c>
      <c r="D4" s="57">
        <v>44317</v>
      </c>
      <c r="E4" s="58">
        <v>44652</v>
      </c>
      <c r="F4" s="13" t="s">
        <v>196</v>
      </c>
      <c r="G4" s="7" t="s">
        <v>197</v>
      </c>
    </row>
    <row r="5" spans="1:15" ht="58" x14ac:dyDescent="0.35">
      <c r="A5" s="18">
        <v>3</v>
      </c>
      <c r="B5" s="13" t="s">
        <v>237</v>
      </c>
      <c r="D5" s="13" t="s">
        <v>198</v>
      </c>
      <c r="E5" s="7" t="s">
        <v>485</v>
      </c>
      <c r="F5" s="13" t="s">
        <v>196</v>
      </c>
      <c r="G5" s="7" t="s">
        <v>300</v>
      </c>
    </row>
    <row r="6" spans="1:15" ht="58" x14ac:dyDescent="0.35">
      <c r="A6" s="18">
        <v>4</v>
      </c>
      <c r="B6" s="13" t="s">
        <v>237</v>
      </c>
      <c r="D6" s="13" t="s">
        <v>199</v>
      </c>
      <c r="E6" s="7" t="s">
        <v>486</v>
      </c>
      <c r="F6" s="13" t="s">
        <v>196</v>
      </c>
      <c r="G6" s="7" t="s">
        <v>301</v>
      </c>
    </row>
    <row r="7" spans="1:15" ht="58" customHeight="1" x14ac:dyDescent="0.35">
      <c r="A7" s="18">
        <v>5</v>
      </c>
      <c r="B7" s="13" t="s">
        <v>237</v>
      </c>
      <c r="D7" s="13" t="s">
        <v>200</v>
      </c>
      <c r="E7" s="7" t="s">
        <v>487</v>
      </c>
      <c r="F7" s="13" t="s">
        <v>196</v>
      </c>
      <c r="G7" s="7" t="s">
        <v>302</v>
      </c>
    </row>
    <row r="8" spans="1:15" ht="58" x14ac:dyDescent="0.35">
      <c r="A8" s="18">
        <v>6</v>
      </c>
      <c r="B8" s="13" t="s">
        <v>237</v>
      </c>
      <c r="D8" s="13" t="s">
        <v>243</v>
      </c>
      <c r="E8" s="7" t="s">
        <v>488</v>
      </c>
      <c r="F8" s="13" t="s">
        <v>196</v>
      </c>
      <c r="G8" s="7" t="s">
        <v>303</v>
      </c>
    </row>
    <row r="9" spans="1:15" ht="58" x14ac:dyDescent="0.35">
      <c r="A9" s="18">
        <v>7</v>
      </c>
      <c r="B9" s="13" t="s">
        <v>237</v>
      </c>
      <c r="D9" s="13" t="s">
        <v>244</v>
      </c>
      <c r="E9" s="7" t="s">
        <v>489</v>
      </c>
      <c r="F9" s="13" t="s">
        <v>196</v>
      </c>
      <c r="G9" s="7" t="s">
        <v>303</v>
      </c>
    </row>
    <row r="10" spans="1:15" ht="72.5" x14ac:dyDescent="0.35">
      <c r="A10" s="18">
        <v>8</v>
      </c>
      <c r="B10" s="13" t="s">
        <v>237</v>
      </c>
      <c r="D10" s="13" t="s">
        <v>245</v>
      </c>
      <c r="E10" s="7" t="s">
        <v>490</v>
      </c>
      <c r="F10" s="13" t="s">
        <v>196</v>
      </c>
      <c r="G10" s="7" t="s">
        <v>304</v>
      </c>
    </row>
    <row r="11" spans="1:15" ht="72.5" x14ac:dyDescent="0.35">
      <c r="A11" s="18">
        <v>9</v>
      </c>
      <c r="B11" s="13" t="s">
        <v>237</v>
      </c>
      <c r="D11" s="13" t="s">
        <v>246</v>
      </c>
      <c r="E11" s="7" t="s">
        <v>491</v>
      </c>
      <c r="F11" s="13" t="s">
        <v>196</v>
      </c>
      <c r="G11" s="7" t="s">
        <v>304</v>
      </c>
    </row>
    <row r="12" spans="1:15" ht="116" x14ac:dyDescent="0.35">
      <c r="A12" s="18">
        <v>10</v>
      </c>
      <c r="B12" s="13" t="s">
        <v>237</v>
      </c>
      <c r="D12" s="7" t="s">
        <v>247</v>
      </c>
      <c r="E12" s="7" t="s">
        <v>492</v>
      </c>
      <c r="F12" s="13" t="s">
        <v>196</v>
      </c>
      <c r="G12" s="7" t="s">
        <v>318</v>
      </c>
    </row>
    <row r="13" spans="1:15" ht="101.5" x14ac:dyDescent="0.35">
      <c r="A13" s="18">
        <v>11</v>
      </c>
      <c r="B13" s="13" t="s">
        <v>237</v>
      </c>
      <c r="D13" s="7" t="s">
        <v>248</v>
      </c>
      <c r="E13" s="7" t="s">
        <v>493</v>
      </c>
      <c r="F13" s="13" t="s">
        <v>196</v>
      </c>
      <c r="G13" s="7" t="s">
        <v>319</v>
      </c>
    </row>
    <row r="14" spans="1:15" ht="43.5" x14ac:dyDescent="0.35">
      <c r="A14" s="18">
        <v>12</v>
      </c>
      <c r="B14" s="13" t="s">
        <v>237</v>
      </c>
      <c r="D14" s="7" t="s">
        <v>249</v>
      </c>
      <c r="E14" s="7" t="s">
        <v>494</v>
      </c>
      <c r="F14" s="13" t="s">
        <v>196</v>
      </c>
      <c r="G14" s="7" t="s">
        <v>305</v>
      </c>
    </row>
    <row r="15" spans="1:15" ht="68.25" customHeight="1" x14ac:dyDescent="0.35">
      <c r="A15" s="18">
        <v>13</v>
      </c>
      <c r="B15" s="13" t="s">
        <v>237</v>
      </c>
      <c r="D15" s="7" t="s">
        <v>250</v>
      </c>
      <c r="E15" s="7" t="s">
        <v>495</v>
      </c>
      <c r="F15" s="13" t="s">
        <v>196</v>
      </c>
      <c r="G15" s="7" t="s">
        <v>305</v>
      </c>
    </row>
    <row r="16" spans="1:15" ht="246.5" x14ac:dyDescent="0.35">
      <c r="A16" s="18">
        <v>15</v>
      </c>
      <c r="B16" s="7" t="s">
        <v>251</v>
      </c>
      <c r="E16" s="51" t="s">
        <v>496</v>
      </c>
      <c r="F16" s="13" t="s">
        <v>196</v>
      </c>
      <c r="G16" s="7" t="s">
        <v>252</v>
      </c>
    </row>
    <row r="17" spans="1:7" ht="130.5" x14ac:dyDescent="0.35">
      <c r="A17" s="18">
        <v>16</v>
      </c>
      <c r="B17" s="7" t="s">
        <v>251</v>
      </c>
      <c r="D17" s="81" t="s">
        <v>497</v>
      </c>
      <c r="E17" s="82" t="s">
        <v>497</v>
      </c>
      <c r="F17" s="13" t="s">
        <v>196</v>
      </c>
      <c r="G17" s="7" t="s">
        <v>306</v>
      </c>
    </row>
    <row r="18" spans="1:7" ht="20.9" customHeight="1" x14ac:dyDescent="0.35">
      <c r="B18" s="13" t="s">
        <v>253</v>
      </c>
      <c r="E18" s="13" t="s">
        <v>498</v>
      </c>
      <c r="F18" s="13" t="s">
        <v>196</v>
      </c>
      <c r="G18" s="7" t="s">
        <v>254</v>
      </c>
    </row>
    <row r="19" spans="1:7" ht="60.75" customHeight="1" x14ac:dyDescent="0.35">
      <c r="B19" s="52">
        <v>1.6</v>
      </c>
      <c r="C19" s="53"/>
      <c r="D19" s="7" t="s">
        <v>256</v>
      </c>
      <c r="E19" s="34" t="s">
        <v>499</v>
      </c>
      <c r="F19" s="13" t="s">
        <v>196</v>
      </c>
      <c r="G19" s="7" t="s">
        <v>254</v>
      </c>
    </row>
    <row r="20" spans="1:7" ht="29" x14ac:dyDescent="0.35">
      <c r="B20" s="52">
        <v>1.6</v>
      </c>
      <c r="C20" s="53"/>
      <c r="E20" s="5" t="s">
        <v>501</v>
      </c>
      <c r="F20" s="13" t="s">
        <v>196</v>
      </c>
      <c r="G20" s="7" t="s">
        <v>254</v>
      </c>
    </row>
    <row r="21" spans="1:7" ht="43.5" x14ac:dyDescent="0.35">
      <c r="B21" s="52">
        <v>1.6</v>
      </c>
      <c r="C21" s="53"/>
      <c r="D21" s="7" t="s">
        <v>500</v>
      </c>
      <c r="E21" s="82" t="s">
        <v>257</v>
      </c>
      <c r="F21" s="13" t="s">
        <v>196</v>
      </c>
      <c r="G21" s="7" t="s">
        <v>307</v>
      </c>
    </row>
    <row r="22" spans="1:7" ht="130.5" x14ac:dyDescent="0.35">
      <c r="B22" s="52">
        <v>1.7</v>
      </c>
      <c r="C22" s="53"/>
      <c r="D22" s="7" t="s">
        <v>258</v>
      </c>
      <c r="E22" s="7" t="s">
        <v>502</v>
      </c>
      <c r="F22" s="13" t="s">
        <v>196</v>
      </c>
      <c r="G22" s="7" t="s">
        <v>308</v>
      </c>
    </row>
    <row r="23" spans="1:7" ht="232" x14ac:dyDescent="0.35">
      <c r="B23" s="52">
        <v>1.7</v>
      </c>
      <c r="C23" s="53"/>
      <c r="E23" s="51" t="s">
        <v>503</v>
      </c>
      <c r="F23" s="13" t="s">
        <v>196</v>
      </c>
      <c r="G23" s="7" t="s">
        <v>308</v>
      </c>
    </row>
    <row r="24" spans="1:7" ht="130.5" x14ac:dyDescent="0.35">
      <c r="B24" s="52">
        <v>1.7</v>
      </c>
      <c r="D24" s="7" t="s">
        <v>259</v>
      </c>
      <c r="E24" s="7" t="s">
        <v>504</v>
      </c>
      <c r="F24" s="13" t="s">
        <v>196</v>
      </c>
      <c r="G24" s="7" t="s">
        <v>309</v>
      </c>
    </row>
    <row r="25" spans="1:7" ht="20.9" customHeight="1" x14ac:dyDescent="0.35">
      <c r="B25" s="13" t="s">
        <v>260</v>
      </c>
      <c r="E25" s="7" t="s">
        <v>505</v>
      </c>
      <c r="F25" s="13" t="s">
        <v>196</v>
      </c>
      <c r="G25" s="7" t="s">
        <v>254</v>
      </c>
    </row>
    <row r="26" spans="1:7" ht="29" x14ac:dyDescent="0.35">
      <c r="B26" s="13" t="s">
        <v>261</v>
      </c>
      <c r="D26" s="122" t="s">
        <v>262</v>
      </c>
      <c r="E26" s="122" t="s">
        <v>262</v>
      </c>
      <c r="F26" s="13" t="s">
        <v>196</v>
      </c>
      <c r="G26" s="7" t="s">
        <v>310</v>
      </c>
    </row>
    <row r="27" spans="1:7" ht="58" x14ac:dyDescent="0.35">
      <c r="B27" s="13" t="s">
        <v>263</v>
      </c>
      <c r="D27" s="7" t="s">
        <v>506</v>
      </c>
      <c r="E27" s="7" t="s">
        <v>507</v>
      </c>
      <c r="F27" s="13" t="s">
        <v>196</v>
      </c>
      <c r="G27" s="7" t="s">
        <v>254</v>
      </c>
    </row>
    <row r="28" spans="1:7" ht="29" x14ac:dyDescent="0.35">
      <c r="B28" s="13" t="s">
        <v>264</v>
      </c>
      <c r="E28" s="7" t="s">
        <v>265</v>
      </c>
      <c r="F28" s="13" t="s">
        <v>196</v>
      </c>
      <c r="G28" s="7" t="s">
        <v>254</v>
      </c>
    </row>
    <row r="29" spans="1:7" ht="29" x14ac:dyDescent="0.35">
      <c r="B29" s="13" t="s">
        <v>260</v>
      </c>
      <c r="E29" s="7" t="s">
        <v>311</v>
      </c>
      <c r="F29" s="13" t="s">
        <v>196</v>
      </c>
      <c r="G29" s="7" t="s">
        <v>254</v>
      </c>
    </row>
    <row r="30" spans="1:7" x14ac:dyDescent="0.35">
      <c r="B30" s="13" t="s">
        <v>266</v>
      </c>
      <c r="E30" s="7" t="s">
        <v>267</v>
      </c>
      <c r="F30" s="13" t="s">
        <v>196</v>
      </c>
      <c r="G30" s="7" t="s">
        <v>254</v>
      </c>
    </row>
    <row r="31" spans="1:7" ht="43.5" x14ac:dyDescent="0.35">
      <c r="B31" s="13" t="s">
        <v>268</v>
      </c>
      <c r="E31" s="7" t="s">
        <v>531</v>
      </c>
      <c r="F31" s="13" t="s">
        <v>196</v>
      </c>
      <c r="G31" s="7" t="s">
        <v>308</v>
      </c>
    </row>
    <row r="32" spans="1:7" ht="29" x14ac:dyDescent="0.35">
      <c r="B32" s="13" t="s">
        <v>269</v>
      </c>
      <c r="E32" s="7" t="s">
        <v>312</v>
      </c>
      <c r="F32" s="13" t="s">
        <v>196</v>
      </c>
      <c r="G32" s="7" t="s">
        <v>308</v>
      </c>
    </row>
    <row r="33" spans="2:7" ht="19.899999999999999" customHeight="1" x14ac:dyDescent="0.35">
      <c r="B33" s="52">
        <v>3.2</v>
      </c>
      <c r="E33" s="54" t="s">
        <v>508</v>
      </c>
      <c r="F33" s="13" t="s">
        <v>196</v>
      </c>
      <c r="G33" s="7" t="s">
        <v>254</v>
      </c>
    </row>
    <row r="34" spans="2:7" ht="101.5" x14ac:dyDescent="0.35">
      <c r="B34" s="13" t="s">
        <v>270</v>
      </c>
      <c r="E34" s="7" t="s">
        <v>530</v>
      </c>
      <c r="F34" s="13" t="s">
        <v>196</v>
      </c>
      <c r="G34" s="7" t="s">
        <v>319</v>
      </c>
    </row>
    <row r="35" spans="2:7" ht="87" x14ac:dyDescent="0.35">
      <c r="B35" s="13" t="s">
        <v>268</v>
      </c>
      <c r="E35" s="51" t="s">
        <v>435</v>
      </c>
      <c r="G35" s="7" t="s">
        <v>314</v>
      </c>
    </row>
    <row r="36" spans="2:7" ht="174" x14ac:dyDescent="0.35">
      <c r="B36" s="13" t="s">
        <v>271</v>
      </c>
      <c r="D36" s="81" t="s">
        <v>272</v>
      </c>
      <c r="E36" s="81" t="s">
        <v>509</v>
      </c>
      <c r="F36" s="13" t="s">
        <v>196</v>
      </c>
      <c r="G36" s="7" t="s">
        <v>313</v>
      </c>
    </row>
    <row r="37" spans="2:7" ht="32.5" customHeight="1" x14ac:dyDescent="0.35">
      <c r="B37" s="13" t="s">
        <v>273</v>
      </c>
      <c r="E37" s="81" t="s">
        <v>510</v>
      </c>
      <c r="F37" s="13" t="s">
        <v>196</v>
      </c>
      <c r="G37" s="7" t="s">
        <v>254</v>
      </c>
    </row>
    <row r="38" spans="2:7" ht="319" x14ac:dyDescent="0.35">
      <c r="B38" s="13" t="s">
        <v>274</v>
      </c>
      <c r="E38" s="51" t="s">
        <v>412</v>
      </c>
      <c r="F38" s="13" t="s">
        <v>196</v>
      </c>
      <c r="G38" s="7" t="s">
        <v>314</v>
      </c>
    </row>
    <row r="39" spans="2:7" ht="43.5" x14ac:dyDescent="0.35">
      <c r="B39" s="13">
        <v>4.4000000000000004</v>
      </c>
      <c r="D39" s="81" t="s">
        <v>366</v>
      </c>
      <c r="E39" s="7" t="s">
        <v>367</v>
      </c>
      <c r="F39" s="13" t="s">
        <v>196</v>
      </c>
      <c r="G39" s="7" t="s">
        <v>275</v>
      </c>
    </row>
    <row r="40" spans="2:7" ht="43.5" x14ac:dyDescent="0.35">
      <c r="B40" s="13">
        <v>4.5999999999999996</v>
      </c>
      <c r="D40" s="81" t="s">
        <v>365</v>
      </c>
      <c r="E40" s="7" t="s">
        <v>361</v>
      </c>
      <c r="F40" s="13" t="s">
        <v>196</v>
      </c>
      <c r="G40" s="7" t="s">
        <v>315</v>
      </c>
    </row>
    <row r="41" spans="2:7" ht="159.5" x14ac:dyDescent="0.35">
      <c r="B41" s="13">
        <v>4.7</v>
      </c>
      <c r="D41" s="81" t="s">
        <v>364</v>
      </c>
      <c r="E41" s="7" t="s">
        <v>362</v>
      </c>
      <c r="F41" s="13" t="s">
        <v>196</v>
      </c>
      <c r="G41" s="7" t="s">
        <v>316</v>
      </c>
    </row>
    <row r="42" spans="2:7" ht="43.5" x14ac:dyDescent="0.35">
      <c r="B42" s="13">
        <v>5.2</v>
      </c>
      <c r="E42" s="82" t="s">
        <v>276</v>
      </c>
      <c r="F42" s="13" t="s">
        <v>196</v>
      </c>
      <c r="G42" s="7" t="s">
        <v>277</v>
      </c>
    </row>
    <row r="43" spans="2:7" ht="43.5" x14ac:dyDescent="0.35">
      <c r="B43" s="13">
        <v>5.2</v>
      </c>
      <c r="E43" s="51" t="s">
        <v>363</v>
      </c>
      <c r="F43" s="13" t="s">
        <v>196</v>
      </c>
      <c r="G43" s="7" t="s">
        <v>279</v>
      </c>
    </row>
    <row r="44" spans="2:7" ht="43.5" x14ac:dyDescent="0.35">
      <c r="B44" s="13">
        <v>5.2</v>
      </c>
      <c r="E44" s="82" t="s">
        <v>278</v>
      </c>
      <c r="F44" s="13" t="s">
        <v>196</v>
      </c>
      <c r="G44" s="7" t="s">
        <v>317</v>
      </c>
    </row>
  </sheetData>
  <sheetProtection algorithmName="SHA-512" hashValue="ZFf9Akj7BN7umaDrxNya9uOszZOflhP4z330SgAPjg88Fy2Li+4jmkeG7Rx+OC/LpyWiXSbio/roKbQjUhUmWA==" saltValue="6F/ccYMlP3YBbBzbLdrMH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7fb08322-1a43-4e18-b510-413201381c26">Document</DocumentType>
    <StakeholderTypes xmlns="7fb08322-1a43-4e18-b510-413201381c26">Government - State</StakeholderTypes>
    <Description xmlns="7fb08322-1a43-4e18-b510-413201381c26" xsi:nil="true"/>
    <Examples xmlns="7fb08322-1a43-4e18-b510-413201381c26" xsi:nil="true"/>
    <_dlc_DocId xmlns="46d92cbe-7ff2-4d66-8380-f6eea38873db">Z2RHZRZCXEZM-719541989-10611</_dlc_DocId>
    <_dlc_DocIdUrl xmlns="46d92cbe-7ff2-4d66-8380-f6eea38873db">
      <Url>https://victorianplanningauthority.sharepoint.com/sites/PPPrestonMarketPrecinct/_layouts/15/DocIdRedir.aspx?ID=Z2RHZRZCXEZM-719541989-10611</Url>
      <Description>Z2RHZRZCXEZM-719541989-10611</Description>
    </_dlc_DocIdUrl>
    <SharedWithUsers xmlns="46d92cbe-7ff2-4d66-8380-f6eea38873db">
      <UserInfo>
        <DisplayName>Aaron Shrimpton</DisplayName>
        <AccountId>113</AccountId>
        <AccountType/>
      </UserInfo>
      <UserInfo>
        <DisplayName>Nicholas Power (VPA)</DisplayName>
        <AccountId>33</AccountId>
        <AccountType/>
      </UserInfo>
      <UserInfo>
        <DisplayName>Robert Davies (VPA)</DisplayName>
        <AccountId>16</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2B7BA196C5B2A42834574506A9D03FB" ma:contentTypeVersion="15" ma:contentTypeDescription="Create a new document." ma:contentTypeScope="" ma:versionID="4431f90a201ade5739abf46da63842c5">
  <xsd:schema xmlns:xsd="http://www.w3.org/2001/XMLSchema" xmlns:xs="http://www.w3.org/2001/XMLSchema" xmlns:p="http://schemas.microsoft.com/office/2006/metadata/properties" xmlns:ns2="7fb08322-1a43-4e18-b510-413201381c26" xmlns:ns3="46d92cbe-7ff2-4d66-8380-f6eea38873db" targetNamespace="http://schemas.microsoft.com/office/2006/metadata/properties" ma:root="true" ma:fieldsID="9f58d62437bdceacd3557b22f624b7ac" ns2:_="" ns3:_="">
    <xsd:import namespace="7fb08322-1a43-4e18-b510-413201381c26"/>
    <xsd:import namespace="46d92cbe-7ff2-4d66-8380-f6eea38873db"/>
    <xsd:element name="properties">
      <xsd:complexType>
        <xsd:sequence>
          <xsd:element name="documentManagement">
            <xsd:complexType>
              <xsd:all>
                <xsd:element ref="ns2:DocumentType"/>
                <xsd:element ref="ns2:StakeholderTypes"/>
                <xsd:element ref="ns2:Description" minOccurs="0"/>
                <xsd:element ref="ns2:Example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b08322-1a43-4e18-b510-413201381c26" elementFormDefault="qualified">
    <xsd:import namespace="http://schemas.microsoft.com/office/2006/documentManagement/types"/>
    <xsd:import namespace="http://schemas.microsoft.com/office/infopath/2007/PartnerControls"/>
    <xsd:element name="DocumentType" ma:index="8" ma:displayName="Document Type" ma:default="Document" ma:description="VPA Document Type Meta Data" ma:format="Dropdown" ma:internalName="DocumentType">
      <xsd:simpleType>
        <xsd:restriction base="dms:Choice">
          <xsd:enumeration value="Document"/>
          <xsd:enumeration value="Agenda and Minutes"/>
          <xsd:enumeration value="Presentation"/>
          <xsd:enumeration value="Report"/>
          <xsd:enumeration value="Choice 5"/>
        </xsd:restriction>
      </xsd:simpleType>
    </xsd:element>
    <xsd:element name="StakeholderTypes" ma:index="9" ma:displayName="Stakeholder Types" ma:default="Government - State" ma:format="RadioButtons" ma:internalName="StakeholderTypes">
      <xsd:simpleType>
        <xsd:restriction base="dms:Choice">
          <xsd:enumeration value="Government - State"/>
          <xsd:enumeration value="Government - Local"/>
          <xsd:enumeration value="Developers and Builders"/>
          <xsd:enumeration value="Utilities and Infrastructure providers"/>
          <xsd:enumeration value="Traditional Owners"/>
          <xsd:enumeration value="Groups (community organisations &amp; groups &amp; non-government organisations and businesses)"/>
          <xsd:enumeration value="Public"/>
        </xsd:restriction>
      </xsd:simpleType>
    </xsd:element>
    <xsd:element name="Description" ma:index="10" nillable="true" ma:displayName="Description" ma:format="Dropdown" ma:internalName="Description">
      <xsd:simpleType>
        <xsd:restriction base="dms:Text">
          <xsd:maxLength value="255"/>
        </xsd:restriction>
      </xsd:simpleType>
    </xsd:element>
    <xsd:element name="Examples" ma:index="11" nillable="true" ma:displayName="Examples" ma:format="Dropdown" ma:internalName="Examples">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d92cbe-7ff2-4d66-8380-f6eea38873db"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C8482A-639A-4E90-B503-40FE05B062C2}">
  <ds:schemaRefs>
    <ds:schemaRef ds:uri="http://schemas.microsoft.com/sharepoint/events"/>
  </ds:schemaRefs>
</ds:datastoreItem>
</file>

<file path=customXml/itemProps2.xml><?xml version="1.0" encoding="utf-8"?>
<ds:datastoreItem xmlns:ds="http://schemas.openxmlformats.org/officeDocument/2006/customXml" ds:itemID="{0AE3B7A5-0F1C-424B-ACBB-457D937AF61C}">
  <ds:schemaRefs>
    <ds:schemaRef ds:uri="http://schemas.microsoft.com/sharepoint/v3/contenttype/forms"/>
  </ds:schemaRefs>
</ds:datastoreItem>
</file>

<file path=customXml/itemProps3.xml><?xml version="1.0" encoding="utf-8"?>
<ds:datastoreItem xmlns:ds="http://schemas.openxmlformats.org/officeDocument/2006/customXml" ds:itemID="{BF2F6DC6-12CE-417A-A93C-3C79FF408C24}">
  <ds:schemaRefs>
    <ds:schemaRef ds:uri="http://schemas.microsoft.com/office/infopath/2007/PartnerControls"/>
    <ds:schemaRef ds:uri="http://schemas.microsoft.com/office/2006/documentManagement/types"/>
    <ds:schemaRef ds:uri="http://purl.org/dc/dcmitype/"/>
    <ds:schemaRef ds:uri="46d92cbe-7ff2-4d66-8380-f6eea38873db"/>
    <ds:schemaRef ds:uri="http://schemas.openxmlformats.org/package/2006/metadata/core-properties"/>
    <ds:schemaRef ds:uri="http://www.w3.org/XML/1998/namespace"/>
    <ds:schemaRef ds:uri="7fb08322-1a43-4e18-b510-413201381c26"/>
    <ds:schemaRef ds:uri="http://purl.org/dc/elements/1.1/"/>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1AAC5C84-11BE-4F2D-89D9-B0E0BA8A9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b08322-1a43-4e18-b510-413201381c26"/>
    <ds:schemaRef ds:uri="46d92cbe-7ff2-4d66-8380-f6eea3887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SP changes log - November 2021</vt:lpstr>
      <vt:lpstr>SP changes log -  April 2022</vt:lpstr>
      <vt:lpstr>ACZ1 change log - Nov.'21</vt:lpstr>
      <vt:lpstr>ACZ1 change log - April'22</vt:lpstr>
      <vt:lpstr>DCP change log  - April'22</vt:lpstr>
      <vt:lpstr>'ACZ1 change log - April''22'!Print_Area</vt:lpstr>
      <vt:lpstr>'ACZ1 change log - Nov.''21'!Print_Area</vt:lpstr>
      <vt:lpstr>'SP changes log -  April 2022'!Print_Area</vt:lpstr>
      <vt:lpstr>'SP changes log - November 2021'!Print_Area</vt:lpstr>
      <vt:lpstr>'SP changes log -  April 2022'!Print_Titles</vt:lpstr>
      <vt:lpstr>'SP changes log - November 2021'!Print_Titles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Bettiol</dc:creator>
  <cp:keywords/>
  <dc:description/>
  <cp:lastModifiedBy>Zoe Efron (VPA)</cp:lastModifiedBy>
  <cp:revision/>
  <cp:lastPrinted>2022-04-08T07:03:47Z</cp:lastPrinted>
  <dcterms:created xsi:type="dcterms:W3CDTF">2021-08-05T03:17:18Z</dcterms:created>
  <dcterms:modified xsi:type="dcterms:W3CDTF">2022-04-12T23:32:28Z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0x01010082B7BA196C5B2A42834574506A9D03FB</vt:lpwstr>
  </property>
  <property fmtid="{D5CDD505-2E9C-101B-9397-08002B2CF9AE}" pid="3" name="_dlc_DocIdItemGuid">
    <vt:lpwstr>55640ca2-f25d-4bab-9dee-f86332e597da</vt:lpwstr>
  </property>
</Properties>
</file>